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OHP\Desktop\bip\"/>
    </mc:Choice>
  </mc:AlternateContent>
  <bookViews>
    <workbookView xWindow="0" yWindow="0" windowWidth="2370" windowHeight="0"/>
  </bookViews>
  <sheets>
    <sheet name="tonery" sheetId="3" r:id="rId1"/>
    <sheet name="art biur" sheetId="5" r:id="rId2"/>
  </sheets>
  <calcPr calcId="162913" iterateDelta="1E-4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2" i="3"/>
  <c r="G103" i="3"/>
  <c r="G54" i="3"/>
  <c r="G55" i="3"/>
  <c r="G56" i="3"/>
  <c r="G102" i="3" l="1"/>
  <c r="G104" i="3"/>
  <c r="G101" i="5" l="1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102" i="5" s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5" i="3"/>
  <c r="G106" i="3"/>
  <c r="G107" i="3"/>
  <c r="G2" i="3"/>
  <c r="G108" i="3" l="1"/>
</calcChain>
</file>

<file path=xl/sharedStrings.xml><?xml version="1.0" encoding="utf-8"?>
<sst xmlns="http://schemas.openxmlformats.org/spreadsheetml/2006/main" count="430" uniqueCount="222">
  <si>
    <t>LP</t>
  </si>
  <si>
    <t>TOWAR</t>
  </si>
  <si>
    <t>JEDN. MIARY</t>
  </si>
  <si>
    <t>ILOŚĆ</t>
  </si>
  <si>
    <t>NETTO SZT.</t>
  </si>
  <si>
    <t>BRUTTO SZT.</t>
  </si>
  <si>
    <t>WARTOŚĆ BRUTTO</t>
  </si>
  <si>
    <t>Bęben Lexmark X543</t>
  </si>
  <si>
    <t>SZT</t>
  </si>
  <si>
    <t>Bębny do drukarki OKI C5650N</t>
  </si>
  <si>
    <t>Bębny do drukarki OKI C5850N</t>
  </si>
  <si>
    <t xml:space="preserve">Folia do faksu Philips PPF 631 Magic Primo </t>
  </si>
  <si>
    <t xml:space="preserve">Folia termo transferowa do faksu Brother T 106 </t>
  </si>
  <si>
    <t xml:space="preserve">Folia termo transferowa do faksu Panasonic KX-FC 238 </t>
  </si>
  <si>
    <t xml:space="preserve">Folia termo transferowa do faksu Panasonic KX-FP 218 </t>
  </si>
  <si>
    <t>Folia termo transferowa na rolce 140 stron do faksu Philips PPF 675 EW 20</t>
  </si>
  <si>
    <t>Pas transmisyjny OKI C5650N, OKI C5850N</t>
  </si>
  <si>
    <t>Papier do faksu Panasonc KX-FT988</t>
  </si>
  <si>
    <t xml:space="preserve">Taśma kopiująca do faksu Panasonic KX SP 343 </t>
  </si>
  <si>
    <t>Toner do drukarki HP Color Lasejet CM 1312MFP, - cyan</t>
  </si>
  <si>
    <t>Toner do drukarki HP Color Lasejet CM 1312MFP, - czarny</t>
  </si>
  <si>
    <t>Toner do drukarki HP Color Lasejet CM 1312MFP, - magneta</t>
  </si>
  <si>
    <t>Toner do drukarki HP Color Lasejet CM 1312MFP, - yellow</t>
  </si>
  <si>
    <t xml:space="preserve">Toner do drukarki HP LASERJET 1000, </t>
  </si>
  <si>
    <t>Toner do drukarki Konica Minolta BIZHUB 163, 162, 164</t>
  </si>
  <si>
    <t xml:space="preserve">Toner do drukarki Kyocera Mita KM 1620 MFP, </t>
  </si>
  <si>
    <t>Toner do drukarki OKI C5650 N - cyan</t>
  </si>
  <si>
    <t xml:space="preserve">Toner do drukarki OKI C5650 N – czarny </t>
  </si>
  <si>
    <t>Toner do drukarki OKI C5650N – magneta</t>
  </si>
  <si>
    <t>Toner do drukarki OKI C5650N - yellow</t>
  </si>
  <si>
    <t>Toner do drukarki OKI C5850 - cyan</t>
  </si>
  <si>
    <t>Toner do drukarki OKI C5850 – czarny</t>
  </si>
  <si>
    <t>Toner do drukarki OKI C5850 - magneta</t>
  </si>
  <si>
    <t>Toner do drukarki OKI C5850 - yellow</t>
  </si>
  <si>
    <t>Toner do drukarki Samsung CLP 650N, - cyan</t>
  </si>
  <si>
    <t>Toner do drukarki Samsung CLP 650N, - magneta</t>
  </si>
  <si>
    <t>Toner do drukarki Samsung CLP 650N, - yellow</t>
  </si>
  <si>
    <t xml:space="preserve">Toner do drukarki Samsung ML 1640,  </t>
  </si>
  <si>
    <t xml:space="preserve">Toner do drukarki Samsung ML 2010P </t>
  </si>
  <si>
    <t xml:space="preserve">Toner do drukarki Samsung ML 2250 </t>
  </si>
  <si>
    <t xml:space="preserve">Toner do drukarki Samsung SCX 4300 </t>
  </si>
  <si>
    <t xml:space="preserve">Toner do drukarki Samsung SCX 4600 </t>
  </si>
  <si>
    <t xml:space="preserve">Toner do drukarki Sharp AR 5316 </t>
  </si>
  <si>
    <t xml:space="preserve">Toner do HP Lasejet Q 2612A </t>
  </si>
  <si>
    <t xml:space="preserve">Toner do ksera Cannon Runner 1133A, , czarmy </t>
  </si>
  <si>
    <t xml:space="preserve">Toner do ksero Canon PC-D320, </t>
  </si>
  <si>
    <t xml:space="preserve">Toner do ksero Develop INEO 164,  </t>
  </si>
  <si>
    <t xml:space="preserve">Toner do Tosiba E-Studio 166 </t>
  </si>
  <si>
    <t>Toner Lexmark X543 - cyan</t>
  </si>
  <si>
    <t>Toner Lexmark X543 - czarny</t>
  </si>
  <si>
    <t>Toner Lexmark X543 - magneta</t>
  </si>
  <si>
    <t>Toner Lexmark X543 - yellow</t>
  </si>
  <si>
    <t>Toner Xerox Workcentre 3220</t>
  </si>
  <si>
    <t xml:space="preserve">Tusz do faksu Canon JX210P </t>
  </si>
  <si>
    <t>Toner Samsung ML 2165</t>
  </si>
  <si>
    <t>Toner HP Laser Jet P1102</t>
  </si>
  <si>
    <t>Toner Kyocera FS 1028MFP</t>
  </si>
  <si>
    <t>Toner Kyocera FS 1035MFP</t>
  </si>
  <si>
    <t>Toner Samsung ML 2160</t>
  </si>
  <si>
    <t>Toner OKI C610  czarny</t>
  </si>
  <si>
    <t>Toner OKI C610  kolor</t>
  </si>
  <si>
    <t>Toner XEROX Phaser 3117</t>
  </si>
  <si>
    <t>Antyramy plexi, połysk, A4</t>
  </si>
  <si>
    <t>Baterie paluszki alkaliczneAA</t>
  </si>
  <si>
    <t>SZT.</t>
  </si>
  <si>
    <t xml:space="preserve">Karteczki samoprzylepne 38x51mm, gramatura: 70-72gsm, mix kolorów, 100k w bloczku
</t>
  </si>
  <si>
    <t xml:space="preserve">Karteczki samoprzylepne, 76x76mm, gramatura: 70-72gsm, mix kolorów, 100k w bloczku
</t>
  </si>
  <si>
    <t xml:space="preserve">Blok do flipchartów   w kratkę, ilość kartek w bloku - 20, wymiary:  640mmx1000 mm, klejony po krótkim boku, wyposażony standardowo w otwory umożliwiające mocowanie go na tablicy, ilość otworów na długości 640mm - 5 szt. </t>
  </si>
  <si>
    <t>Blok techniczny A4</t>
  </si>
  <si>
    <t>Brulion A4 z twardą oprawą, 96 kartek w kratkę, wysoka jakość zszycia</t>
  </si>
  <si>
    <t>Brulion A5 96 kartek, twarda oprawa, w kratkę</t>
  </si>
  <si>
    <t xml:space="preserve">Chusteczki do czyszczenia ekranów, antystatyczne, 100 szt </t>
  </si>
  <si>
    <t>OP</t>
  </si>
  <si>
    <t>Tusz do stempli ręcznych i samotuszujących 25ml czarny, czerwony</t>
  </si>
  <si>
    <t>Klipy biurowe 19mm  12 szt</t>
  </si>
  <si>
    <t>Klipy biurowe 32 mm 12szt</t>
  </si>
  <si>
    <t>Klipy biurowe 41 mm 12szt</t>
  </si>
  <si>
    <t>Koperta C4 białe 229x324 250 szt</t>
  </si>
  <si>
    <t xml:space="preserve">Koperta z rozszerzonymi bokami i spodem samoklejące 300x458x40 mm </t>
  </si>
  <si>
    <t>Koperty na CD biała 1000szt</t>
  </si>
  <si>
    <t>Koperty samoklejące B4 białe 250x353 250szt</t>
  </si>
  <si>
    <t>Koperty samoklejące B5 białe 176x250 500szt</t>
  </si>
  <si>
    <t>Koperty samoklejące C6 1000szt 114x162</t>
  </si>
  <si>
    <t>Koperty z rozszeżonym dnem i bokiem 280x400x40</t>
  </si>
  <si>
    <t>Kopery z folią bąbelkową 370x480 10szt</t>
  </si>
  <si>
    <t xml:space="preserve">Korektor w kształcie pióra z cienką metalową i precyzyjną końcówką, szybkoschnący, nasadka zabezpiecza płyn korygujący przed wysychaniem.
Końcówka: stal węglowa
Grubość linii pisania: 2.00 mm
Pojemność: 7.00 ml
Powierzchnia korygowania: 630 cm2
Rodzaj tuszu: olejowy
</t>
  </si>
  <si>
    <t xml:space="preserve">Kostka biurowa klejona 83x83x75 </t>
  </si>
  <si>
    <t>Kostka papierowa 83x83x75 bez pudełka</t>
  </si>
  <si>
    <t>Koszulka groszkowa A4 100 sztuk</t>
  </si>
  <si>
    <t>Linijka przezroczysta 30cm</t>
  </si>
  <si>
    <t>Magnesy do tablic kuliste 20mm, 6szt w opakowaniu</t>
  </si>
  <si>
    <t>Marker do flipchartów</t>
  </si>
  <si>
    <t>Marker do płyt z niezmywalnym tuszem dwustronny</t>
  </si>
  <si>
    <t>Marker permanentny, końcówka okrągła</t>
  </si>
  <si>
    <t>Marker permanentny, końcówka ścięta</t>
  </si>
  <si>
    <t>Marker sucho ścieralny, 4 kolory</t>
  </si>
  <si>
    <t>Markery wodoodporne czarne</t>
  </si>
  <si>
    <t>Nici lniane 10 dkg</t>
  </si>
  <si>
    <t>Notatnik A4 80 kartek</t>
  </si>
  <si>
    <t>Nożyczki biurowe z wysokogatunkowej stali nierdzewnej, z gumowanym uchwytem, min. 16 cm</t>
  </si>
  <si>
    <t>Obwoluta L sztywna, otwarta na górze i wzdłuż brzegu, zaokrąglony narożnik</t>
  </si>
  <si>
    <t>Okładka  do bindowania transparentna, opakowanie 100 szt</t>
  </si>
  <si>
    <t>Okładki do bindowania jednokolorowe 100szt</t>
  </si>
  <si>
    <t>SZ</t>
  </si>
  <si>
    <t xml:space="preserve">Papier ksero A3 500ark/ryza
Gramatura 80 ±2 g/m2
Wilgotność 4,0 ±0,5 %
Grubość 108 ±3 μm
Białość 161 ±2 CIE
Nieprzezroczystość 93 +2/-1%
Przepuszczalność powietrza (Bendtsen)  ≤1.250 cm3/min
Gładkość (szorstkość wg Bendtsen) 180±50 cm3/min 
</t>
  </si>
  <si>
    <t>RYZA</t>
  </si>
  <si>
    <t>Papier A4 kolor ryza 250, 160g</t>
  </si>
  <si>
    <t xml:space="preserve">Papier ksero A4 500ark/ryza
Gramatura 80 ±2 g/m2
Wilgotność 4,0 ±0,5 %
Grubość 108 ±3 μm
Białość 161 ±2 CIE
Nieprzezroczystość 93 +2/-1%
Przepuszczalność powietrza (Bendtsen)  ≤1.250 cm3/min
Gładkość (szorstkość wg Bendtsen) 180±50 cm3/min 
</t>
  </si>
  <si>
    <t>Pędzelki artystyczne 12 szt</t>
  </si>
  <si>
    <t>Pinezki do tablic korkowych, kolorowe 50szt</t>
  </si>
  <si>
    <t>Pinezki srebrne biurowe 100szt</t>
  </si>
  <si>
    <t>Płyta CD-R 700 MB 52x, 100 szt</t>
  </si>
  <si>
    <t>Płyta DVD+R 4,7 GB 16x 10szt</t>
  </si>
  <si>
    <t>Poduszka do stempli ręcznych, nienasączona 117x70</t>
  </si>
  <si>
    <t>Pojemnik magnetyczny na spinacze</t>
  </si>
  <si>
    <t>Przekładki do segregatora 1/3  A4 tekturowe, kolorowe, op 100szt</t>
  </si>
  <si>
    <t>Rolka do faksu 216x30</t>
  </si>
  <si>
    <t>Rozszywacz uniwersalny</t>
  </si>
  <si>
    <t>Segregator biurowy A4 50mm, z mechanizmem dźwigowym, klipsem, z wysokiej jakości materiałów, z wymienna etykietą na grzbiecie</t>
  </si>
  <si>
    <t xml:space="preserve">Segregator biurowy A4 75mm z mechanizmem dźwigowym, klipsem, z wysokiej jakości materiałów, z wymienna etykietą na grzbiecie
</t>
  </si>
  <si>
    <t>Skoroszyt wpinany, przód z foli bezbarwnej PP, tył kolorowy, kieszonka na opis, szyna zawieszkowa A4</t>
  </si>
  <si>
    <t>Spinacze biurowe niklowane okrągłe 28 mm op 100szt</t>
  </si>
  <si>
    <t>Spinacze biurowe niklowane okrągłe 50 mm op 100szt</t>
  </si>
  <si>
    <t>Spinacze krzyżowe, niklowane 40mmmm 50szt</t>
  </si>
  <si>
    <t>Sprężone powietrze do usuwania zanieczyszczeń, 400ml</t>
  </si>
  <si>
    <t>Szpilki 100szt.</t>
  </si>
  <si>
    <t>Szpilki długie 100 szt.</t>
  </si>
  <si>
    <t xml:space="preserve">Sztywna podkładka z zaciskiem sprężynowym pokryta folią PCV A4 </t>
  </si>
  <si>
    <t>Szuflada na biurko A4 standard, z trwałego polistyrenu z możliwością łączenia szufladek kaskadowo, op. 6szt</t>
  </si>
  <si>
    <t>Tablica korkowa 120x90 cm</t>
  </si>
  <si>
    <t>Taśma dwustronna 50x10 mm</t>
  </si>
  <si>
    <t>Taśma pakowa 48x50</t>
  </si>
  <si>
    <t>Taśma samoprzylepna, przezroczysta, 24x30</t>
  </si>
  <si>
    <t>Teczka A4 skrzydłowa na gumkę z utwardzonego kartonu (gruby karton)</t>
  </si>
  <si>
    <t>Teczka A4 skrzydłowa na rzep z utwardzonego kartonu pokryta folią PP, grzbiet 15mm</t>
  </si>
  <si>
    <t>Teczka wiązana z tektury A4 gramatura tektury 350</t>
  </si>
  <si>
    <t xml:space="preserve">Temperówka pojedyncza z pojemnikiem na wiórki, z metalowym mechanizmem ostrzącym
</t>
  </si>
  <si>
    <t>Wąsy skoroszytowe op. 25szt.</t>
  </si>
  <si>
    <t>zakreślacz fluorescencyjny do papieru, faxu, ze ściętą końcówką, nietoksyczny, szerokosć lini ok.. 5 mm</t>
  </si>
  <si>
    <t>Zszywacz z bardzo solidną obudową i plastikowymi wykończeniami, metalowy mechanizm, na zszywki 24/6, zszywa 30 kartek, min. 3 lata gwarancji</t>
  </si>
  <si>
    <t>Zszywacz biurowy o wysokiej wytrzymałości, metalowy mechanizm, min 3 lata gwarancji. Zszywa min 100 kartek.</t>
  </si>
  <si>
    <t>Zszywki srebrne o dużej wytrzymałości, 23/10 1000szt</t>
  </si>
  <si>
    <t xml:space="preserve">Dziurkacz metalowy dwuotworowy (rozstaw 80 mm), o metalowej konstrukcji z antyposlizgową podstawą oraz listwą centrującą, do 30 kartek
</t>
  </si>
  <si>
    <t>Zszywki srebrne o dużej wytrzymałości i wysokiej jakości, 23/10 1000szt</t>
  </si>
  <si>
    <t>Zszywki srebrne o dużej wytrzymałości, 24/6 1000szt</t>
  </si>
  <si>
    <t xml:space="preserve">Dziurkacz metalowy dwuotworowy (rozstaw 80 mm), o metalowej konstrukcji z antyposlizgową podstawą oraz listwą centrującą, do 80 kartek.Rapid lub równoważny.
</t>
  </si>
  <si>
    <t xml:space="preserve">Ołówek automatyczny z wymienną gumką,
na grafity 0,5mm lub 0,7mm
Ilość grafitów w magazynku min.2 szt.Lantu lub równoważny………………………………..
</t>
  </si>
  <si>
    <t>Skoroszyt oczkowy biały papierowy pełny A4 gramatura tektury 350</t>
  </si>
  <si>
    <t xml:space="preserve">Wysokiej jakości klej w sztyfcie bezbarwny, bezwonny zmywalny i niebrudzący, nie zawiera
kwasów ani rozpuszczalników Przeznaczony do papieru, fotografii, tektury.ok 20g.
 3 lata gwarancji 
</t>
  </si>
  <si>
    <t xml:space="preserve">Korektor w taśmie  z najwyższej jakości materiałów,wyposażony w ruchomy mechanizm zabezpieczający, z wyprofilowaną końcówką (długość –12m, szerokość – 5mm). Tipp-ex lub równoważny……………………………………………….
</t>
  </si>
  <si>
    <t xml:space="preserve">Sześciokątny ołówek  z gumką do ścierania
wykonany z lekkiego drewna lub żywicy, ,mocny i elastyczny grafit odporny na złamania,
 twardość ołówka: HB grubość linii pisma ok. 1,00 mm – 2,05 mm,
</t>
  </si>
  <si>
    <t xml:space="preserve">Fastykuła do archiwizacji A4 </t>
  </si>
  <si>
    <t>Znaczniki 12x44 mm,4 kolory</t>
  </si>
  <si>
    <t>Strecz //folia przezroczysta  do pakowania, 40 cm,rolka</t>
  </si>
  <si>
    <t>Folia do laminatora Cosmics A 4, gr.100 mikr./100 szt.</t>
  </si>
  <si>
    <t>Tablice korkowe 30x50</t>
  </si>
  <si>
    <t>Toner do drukarki RICOCH AFICIO AP610N czarny 1kg</t>
  </si>
  <si>
    <t>Toner do drukarki Samsung CLP 650 N -czarny</t>
  </si>
  <si>
    <t>Bęben do drukarki OKI C610</t>
  </si>
  <si>
    <t>SUMA</t>
  </si>
  <si>
    <t>Bęben do drukarki Brother MFC 3940 C - kolor/czarny -urzadzenia na gwarancji</t>
  </si>
  <si>
    <t>ORYGINAŁ/ ZAMIENNIK</t>
  </si>
  <si>
    <t xml:space="preserve">                                                                                                        </t>
  </si>
  <si>
    <t>Toner do Samsung SCX 4833</t>
  </si>
  <si>
    <t>Toner do urzadzenia HPPM377dw - czarny</t>
  </si>
  <si>
    <t>Toner do urządzenia  HPPM377dw - yellow</t>
  </si>
  <si>
    <t>Toner do urządzenia HPPM377dw - cyjan</t>
  </si>
  <si>
    <t>Toner do urzadzenia HPPM377dw - magenta</t>
  </si>
  <si>
    <t>Toner do drukarki OKI C532 czarny</t>
  </si>
  <si>
    <t xml:space="preserve">Toner do drukarki OKI C532 yellow </t>
  </si>
  <si>
    <t xml:space="preserve"> Toner do drukarki OKI C 532 cyjan</t>
  </si>
  <si>
    <t>Toner do drukarki OKI C 532 magenta</t>
  </si>
  <si>
    <t>Toner do drukarki Samsung SL C 430W - czarny</t>
  </si>
  <si>
    <t>Toner do drukarki Samsung SL C 430W - yellow</t>
  </si>
  <si>
    <t>Toner do drukarki Samsung SL C 430W - cyjan</t>
  </si>
  <si>
    <t>Toner do drukarki Samsung SL C 430W - magenta</t>
  </si>
  <si>
    <t>Toner do urządzenia HP M 477 CF 379A -czarny</t>
  </si>
  <si>
    <t>Toner do urządzenia HP M 477 CF 379A - yellow</t>
  </si>
  <si>
    <t>Toner do urządzenia HP M 477 CF 379 A - magenta</t>
  </si>
  <si>
    <t>Toner do urzadzenia HP M 477 CF 379A -cyjan</t>
  </si>
  <si>
    <t>Toner do drukarki OKI C332 dn - czarny</t>
  </si>
  <si>
    <t>Toner do drukarki OKI C332 dn - yellow</t>
  </si>
  <si>
    <t>Toner do drukarki OKI C 332 dn - cyjan</t>
  </si>
  <si>
    <t>Toner do drukarki OKI C 332 dn - magenta</t>
  </si>
  <si>
    <t>Toner do urządzenia Brother MFCL3770CD - czarny</t>
  </si>
  <si>
    <t>Toner do urzadzenia Brother MFCL3770 CD - yellow</t>
  </si>
  <si>
    <t>Toner do urzadzenia Brother MFCL3770 CD - cyjan</t>
  </si>
  <si>
    <t>Toner do urządzenia Brother MFCL3770CD - magenta</t>
  </si>
  <si>
    <t>Toner do Xero Sharp AR5320e</t>
  </si>
  <si>
    <t>Toner HP Laser Jet 1018</t>
  </si>
  <si>
    <t>Toner do drukarki Samsung M3870</t>
  </si>
  <si>
    <t>Toner do drukarki Brother MFC 9340 C- yellow - urzadzenie na gwarancji</t>
  </si>
  <si>
    <t>Toner do drukarki Brother MFC 9340- cyjan- urządzenie na gwarancji</t>
  </si>
  <si>
    <t>Toner do drukarki Brother MFC 9340 C- megenta- urządzenie na gwarancji</t>
  </si>
  <si>
    <t>Toner do drukarki Brother MFC 9340 C- czarny - urzadzenie na gwarancji</t>
  </si>
  <si>
    <t>Toner do drukarki Brother MFC L 2732</t>
  </si>
  <si>
    <t>Toner do drukarki HP LaserJet P1005</t>
  </si>
  <si>
    <t>Toner do drukarki HP Laser Jet 100 kolor MFP M 175A</t>
  </si>
  <si>
    <t>Toner do drukarki HP Laser Jet 1600 kolor</t>
  </si>
  <si>
    <t xml:space="preserve">Cienkopis kulkowy piszący po wszystkich rodzajach papieru
Linia pisania ok. 0,3 mm, długość linii min. 1600 m. Wytrzymała głowica pisząca ze stali nierdzewnej UNI UB-150 EYE lub równoważny……………………………... 
</t>
  </si>
  <si>
    <t xml:space="preserve">Długopis w prostej przeźroczystej obudowie,
z szybkoschnącym tuszem na bazie oleju.
Długość linii pisania - 1700 m.
Grubość linii pisania - 0,27mm
Nasadka wykonana z poliwęglanu.
Końcówka o grubości  0,7mm . PENTEL SUPERB BK77 lub równoważny...........................................
</t>
  </si>
  <si>
    <t>Pióro kulkowe, nie rozmazuje się, posiada wytrzymała głowicę piszącą ze stali nierdzewnej i kulkę ze stopu węglika wolframu. Linia pisania max. 0.35 mm, długość linii pisania min. 1400 m. Pentel ENERGEL BL 77 lub równoważny. Czrwony, zielony, niebieski.</t>
  </si>
  <si>
    <t xml:space="preserve">Cienkopis automatyczny z końcówką ze stali nierdzewnej o grubości 0,5mm. Różne kolory. Obudowa z PCV lub akryl, posiada klips ze stali nierdzewnej. Różne kolory.  Pentel ENERGEL BLN 75 lub równoważny………………………...
</t>
  </si>
  <si>
    <t>Kalkulatory 12 pozycyjne, podwójnie zasilane o wymiarach 103x130x32. Vector CD- 2401 lub równoważny.</t>
  </si>
  <si>
    <t>Teczki Akta Osobowe wykonane z mocnego kartonu 230g/m. Format A-4</t>
  </si>
  <si>
    <t xml:space="preserve">Cienkopis automatyczny z tworzywa sztucznego o doskonałej jakości z metalowym klipsem, obrączką oraz okuwką. Długopis posiada metalowy wkład wielkopojemny. Szerokość linii  pisania 0,5 - 0,7 mm, długość linii pisania 3500 m. SCHNEIDER OFFICE, ZENITH lub równoważny </t>
  </si>
  <si>
    <t>Papier A4 kolor ryza 500, 80g</t>
  </si>
  <si>
    <t>Klips archiwizacyjny z zaczepem, najwyższej jakości, o podwyższonej elastyczności , przeznaczone dla pliku dokumentów o grubości max. 7cm długość wąsów: 10,5cm, odległość między dziurkami: 8cm. 100 szt,</t>
  </si>
  <si>
    <t>Toner do drukarki OKI C 532 dn, czarny</t>
  </si>
  <si>
    <t>Tusz do drukarki HP Laser Yet 2130, czarny</t>
  </si>
  <si>
    <t>Tusz do drukarki HP Laser Yet 2130, kolor</t>
  </si>
  <si>
    <t>KPL</t>
  </si>
  <si>
    <t xml:space="preserve">Koszulki krystaliczne A4, folia antystatyczna, idealne do pracy z rzutnikiem. 
Pakowane po 100szt., grubośc : min. 50mic., 
</t>
  </si>
  <si>
    <t>Ksero BIZHUB 362</t>
  </si>
  <si>
    <t>Toner do drukarki HP Office Jet PRO X 576 dw - czarny</t>
  </si>
  <si>
    <t>Toner do drukarki HP Office Jet PRO X 576 dw - yellow</t>
  </si>
  <si>
    <t>Toner do drukarki HP Office Jet PRO X 576 dw - magenta</t>
  </si>
  <si>
    <t>Toner do drukarki HP Office Jet PRO X 576 dw - cyan</t>
  </si>
  <si>
    <t>Ksero BIZHUB C353 - czarny</t>
  </si>
  <si>
    <t>Ksero BIZHUB C353 - cyan</t>
  </si>
  <si>
    <t>Ksero BIZHUB C353 - magenta</t>
  </si>
  <si>
    <t>Ksero BIZHUB C353-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</si>
</sst>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 applyProtection="1">
      <alignment vertical="center" wrapText="1"/>
      <protection locked="0"/>
    </xf>
    <xf numFmtId="16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pane xSplit="4" ySplit="1" topLeftCell="E80" activePane="bottomRight" state="frozen"/>
      <selection pane="topRight" activeCell="E1" sqref="E1"/>
      <selection pane="bottomLeft" activeCell="A2" sqref="A2"/>
      <selection pane="bottomRight" activeCell="G101" sqref="G101"/>
    </sheetView>
  </sheetViews>
  <sheetFormatPr defaultColWidth="9" defaultRowHeight="11.25"/>
  <cols>
    <col min="1" max="1" width="3.125" style="20" bestFit="1" customWidth="1"/>
    <col min="2" max="2" width="30.5" style="21" bestFit="1" customWidth="1"/>
    <col min="3" max="3" width="10.5" style="20" customWidth="1"/>
    <col min="4" max="4" width="10.5" style="12" customWidth="1"/>
    <col min="5" max="5" width="10.5" style="22" customWidth="1"/>
    <col min="6" max="7" width="10.5" style="12" customWidth="1"/>
    <col min="8" max="8" width="12.75" style="12" customWidth="1"/>
    <col min="9" max="16384" width="9" style="12"/>
  </cols>
  <sheetData>
    <row r="1" spans="1:10" ht="25.5">
      <c r="A1" s="29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29" t="s">
        <v>5</v>
      </c>
      <c r="G1" s="29" t="s">
        <v>6</v>
      </c>
      <c r="H1" s="29" t="s">
        <v>161</v>
      </c>
    </row>
    <row r="2" spans="1:10">
      <c r="A2" s="26">
        <v>1</v>
      </c>
      <c r="B2" s="13" t="s">
        <v>7</v>
      </c>
      <c r="C2" s="26" t="s">
        <v>8</v>
      </c>
      <c r="D2" s="13">
        <v>1</v>
      </c>
      <c r="E2" s="14"/>
      <c r="F2" s="15">
        <f>E2*1.23</f>
        <v>0</v>
      </c>
      <c r="G2" s="15">
        <f>F2*D2</f>
        <v>0</v>
      </c>
      <c r="H2" s="31"/>
    </row>
    <row r="3" spans="1:10">
      <c r="A3" s="26">
        <v>2</v>
      </c>
      <c r="B3" s="13" t="s">
        <v>9</v>
      </c>
      <c r="C3" s="26" t="s">
        <v>8</v>
      </c>
      <c r="D3" s="13">
        <v>2</v>
      </c>
      <c r="E3" s="14"/>
      <c r="F3" s="15">
        <f t="shared" ref="F3:F66" si="0">E3*1.23</f>
        <v>0</v>
      </c>
      <c r="G3" s="15">
        <f t="shared" ref="G3:G69" si="1">F3*D3</f>
        <v>0</v>
      </c>
      <c r="H3" s="31"/>
    </row>
    <row r="4" spans="1:10">
      <c r="A4" s="26">
        <v>3</v>
      </c>
      <c r="B4" s="13" t="s">
        <v>10</v>
      </c>
      <c r="C4" s="26" t="s">
        <v>8</v>
      </c>
      <c r="D4" s="13">
        <v>2</v>
      </c>
      <c r="E4" s="14"/>
      <c r="F4" s="15">
        <f t="shared" si="0"/>
        <v>0</v>
      </c>
      <c r="G4" s="15">
        <f t="shared" si="1"/>
        <v>0</v>
      </c>
      <c r="H4" s="31"/>
    </row>
    <row r="5" spans="1:10">
      <c r="A5" s="26">
        <v>4</v>
      </c>
      <c r="B5" s="13" t="s">
        <v>11</v>
      </c>
      <c r="C5" s="26" t="s">
        <v>8</v>
      </c>
      <c r="D5" s="13">
        <v>2</v>
      </c>
      <c r="E5" s="14"/>
      <c r="F5" s="15">
        <f t="shared" si="0"/>
        <v>0</v>
      </c>
      <c r="G5" s="15">
        <f t="shared" si="1"/>
        <v>0</v>
      </c>
      <c r="H5" s="31"/>
    </row>
    <row r="6" spans="1:10">
      <c r="A6" s="26">
        <v>5</v>
      </c>
      <c r="B6" s="13" t="s">
        <v>12</v>
      </c>
      <c r="C6" s="26" t="s">
        <v>8</v>
      </c>
      <c r="D6" s="13">
        <v>1</v>
      </c>
      <c r="E6" s="14"/>
      <c r="F6" s="15">
        <f t="shared" si="0"/>
        <v>0</v>
      </c>
      <c r="G6" s="15">
        <f t="shared" si="1"/>
        <v>0</v>
      </c>
      <c r="H6" s="31"/>
    </row>
    <row r="7" spans="1:10" ht="22.5">
      <c r="A7" s="26">
        <v>6</v>
      </c>
      <c r="B7" s="13" t="s">
        <v>13</v>
      </c>
      <c r="C7" s="26" t="s">
        <v>8</v>
      </c>
      <c r="D7" s="13">
        <v>2</v>
      </c>
      <c r="E7" s="14"/>
      <c r="F7" s="15">
        <f t="shared" si="0"/>
        <v>0</v>
      </c>
      <c r="G7" s="15">
        <f t="shared" si="1"/>
        <v>0</v>
      </c>
      <c r="H7" s="31"/>
    </row>
    <row r="8" spans="1:10" ht="22.5">
      <c r="A8" s="26">
        <v>7</v>
      </c>
      <c r="B8" s="13" t="s">
        <v>14</v>
      </c>
      <c r="C8" s="26" t="s">
        <v>8</v>
      </c>
      <c r="D8" s="13">
        <v>5</v>
      </c>
      <c r="E8" s="14"/>
      <c r="F8" s="15">
        <f t="shared" si="0"/>
        <v>0</v>
      </c>
      <c r="G8" s="15">
        <f t="shared" si="1"/>
        <v>0</v>
      </c>
      <c r="H8" s="31"/>
    </row>
    <row r="9" spans="1:10" ht="22.5">
      <c r="A9" s="26">
        <v>8</v>
      </c>
      <c r="B9" s="13" t="s">
        <v>15</v>
      </c>
      <c r="C9" s="26" t="s">
        <v>8</v>
      </c>
      <c r="D9" s="13">
        <v>2</v>
      </c>
      <c r="E9" s="14"/>
      <c r="F9" s="15">
        <f t="shared" si="0"/>
        <v>0</v>
      </c>
      <c r="G9" s="15">
        <f t="shared" si="1"/>
        <v>0</v>
      </c>
      <c r="H9" s="31"/>
    </row>
    <row r="10" spans="1:10">
      <c r="A10" s="26">
        <v>9</v>
      </c>
      <c r="B10" s="13" t="s">
        <v>16</v>
      </c>
      <c r="C10" s="26" t="s">
        <v>8</v>
      </c>
      <c r="D10" s="13">
        <v>1</v>
      </c>
      <c r="E10" s="14"/>
      <c r="F10" s="15">
        <f t="shared" si="0"/>
        <v>0</v>
      </c>
      <c r="G10" s="15">
        <f t="shared" si="1"/>
        <v>0</v>
      </c>
      <c r="H10" s="31"/>
    </row>
    <row r="11" spans="1:10">
      <c r="A11" s="26">
        <v>10</v>
      </c>
      <c r="B11" s="16" t="s">
        <v>17</v>
      </c>
      <c r="C11" s="17" t="s">
        <v>8</v>
      </c>
      <c r="D11" s="18">
        <v>5</v>
      </c>
      <c r="E11" s="14"/>
      <c r="F11" s="15">
        <f t="shared" si="0"/>
        <v>0</v>
      </c>
      <c r="G11" s="15">
        <f t="shared" si="1"/>
        <v>0</v>
      </c>
      <c r="H11" s="31"/>
    </row>
    <row r="12" spans="1:10">
      <c r="A12" s="26">
        <v>11</v>
      </c>
      <c r="B12" s="13" t="s">
        <v>18</v>
      </c>
      <c r="C12" s="26" t="s">
        <v>8</v>
      </c>
      <c r="D12" s="13">
        <v>3</v>
      </c>
      <c r="E12" s="14"/>
      <c r="F12" s="15">
        <f t="shared" si="0"/>
        <v>0</v>
      </c>
      <c r="G12" s="15">
        <f t="shared" si="1"/>
        <v>0</v>
      </c>
      <c r="H12" s="31"/>
    </row>
    <row r="13" spans="1:10" ht="22.5">
      <c r="A13" s="26">
        <v>12</v>
      </c>
      <c r="B13" s="13" t="s">
        <v>19</v>
      </c>
      <c r="C13" s="26" t="s">
        <v>8</v>
      </c>
      <c r="D13" s="13">
        <v>2</v>
      </c>
      <c r="E13" s="14"/>
      <c r="F13" s="15">
        <f t="shared" si="0"/>
        <v>0</v>
      </c>
      <c r="G13" s="15">
        <f t="shared" si="1"/>
        <v>0</v>
      </c>
      <c r="H13" s="31"/>
    </row>
    <row r="14" spans="1:10" ht="22.5">
      <c r="A14" s="26">
        <v>13</v>
      </c>
      <c r="B14" s="13" t="s">
        <v>20</v>
      </c>
      <c r="C14" s="26" t="s">
        <v>8</v>
      </c>
      <c r="D14" s="13">
        <v>2</v>
      </c>
      <c r="E14" s="14"/>
      <c r="F14" s="15">
        <f t="shared" si="0"/>
        <v>0</v>
      </c>
      <c r="G14" s="15">
        <f t="shared" si="1"/>
        <v>0</v>
      </c>
      <c r="H14" s="31"/>
    </row>
    <row r="15" spans="1:10" ht="22.5">
      <c r="A15" s="26">
        <v>14</v>
      </c>
      <c r="B15" s="13" t="s">
        <v>21</v>
      </c>
      <c r="C15" s="26" t="s">
        <v>8</v>
      </c>
      <c r="D15" s="13">
        <v>2</v>
      </c>
      <c r="E15" s="14"/>
      <c r="F15" s="15">
        <f t="shared" si="0"/>
        <v>0</v>
      </c>
      <c r="G15" s="15">
        <f t="shared" si="1"/>
        <v>0</v>
      </c>
      <c r="H15" s="31"/>
      <c r="J15" s="12" t="s">
        <v>162</v>
      </c>
    </row>
    <row r="16" spans="1:10" ht="22.5">
      <c r="A16" s="26">
        <v>15</v>
      </c>
      <c r="B16" s="13" t="s">
        <v>22</v>
      </c>
      <c r="C16" s="26" t="s">
        <v>8</v>
      </c>
      <c r="D16" s="13">
        <v>2</v>
      </c>
      <c r="E16" s="14"/>
      <c r="F16" s="15">
        <f t="shared" si="0"/>
        <v>0</v>
      </c>
      <c r="G16" s="15">
        <f t="shared" si="1"/>
        <v>0</v>
      </c>
      <c r="H16" s="31"/>
    </row>
    <row r="17" spans="1:8" s="19" customFormat="1">
      <c r="A17" s="26">
        <v>16</v>
      </c>
      <c r="B17" s="13" t="s">
        <v>189</v>
      </c>
      <c r="C17" s="26" t="s">
        <v>8</v>
      </c>
      <c r="D17" s="13">
        <v>2</v>
      </c>
      <c r="E17" s="14"/>
      <c r="F17" s="15">
        <f t="shared" si="0"/>
        <v>0</v>
      </c>
      <c r="G17" s="15">
        <f t="shared" si="1"/>
        <v>0</v>
      </c>
      <c r="H17" s="32"/>
    </row>
    <row r="18" spans="1:8">
      <c r="A18" s="26">
        <v>17</v>
      </c>
      <c r="B18" s="13" t="s">
        <v>23</v>
      </c>
      <c r="C18" s="26" t="s">
        <v>8</v>
      </c>
      <c r="D18" s="13">
        <v>2</v>
      </c>
      <c r="E18" s="14"/>
      <c r="F18" s="15">
        <f t="shared" si="0"/>
        <v>0</v>
      </c>
      <c r="G18" s="15">
        <f t="shared" si="1"/>
        <v>0</v>
      </c>
      <c r="H18" s="31"/>
    </row>
    <row r="19" spans="1:8">
      <c r="A19" s="26">
        <v>18</v>
      </c>
      <c r="B19" s="13" t="s">
        <v>188</v>
      </c>
      <c r="C19" s="26" t="s">
        <v>8</v>
      </c>
      <c r="D19" s="13">
        <v>2</v>
      </c>
      <c r="E19" s="14"/>
      <c r="F19" s="15">
        <f t="shared" si="0"/>
        <v>0</v>
      </c>
      <c r="G19" s="15">
        <f t="shared" si="1"/>
        <v>0</v>
      </c>
      <c r="H19" s="31"/>
    </row>
    <row r="20" spans="1:8" ht="22.5">
      <c r="A20" s="26">
        <v>19</v>
      </c>
      <c r="B20" s="13" t="s">
        <v>24</v>
      </c>
      <c r="C20" s="26" t="s">
        <v>8</v>
      </c>
      <c r="D20" s="13">
        <v>5</v>
      </c>
      <c r="E20" s="14"/>
      <c r="F20" s="15">
        <f t="shared" si="0"/>
        <v>0</v>
      </c>
      <c r="G20" s="15">
        <f t="shared" si="1"/>
        <v>0</v>
      </c>
      <c r="H20" s="31"/>
    </row>
    <row r="21" spans="1:8">
      <c r="A21" s="26">
        <v>20</v>
      </c>
      <c r="B21" s="13" t="s">
        <v>25</v>
      </c>
      <c r="C21" s="26" t="s">
        <v>8</v>
      </c>
      <c r="D21" s="13">
        <v>1</v>
      </c>
      <c r="E21" s="14"/>
      <c r="F21" s="15">
        <f t="shared" si="0"/>
        <v>0</v>
      </c>
      <c r="G21" s="15">
        <f t="shared" si="1"/>
        <v>0</v>
      </c>
      <c r="H21" s="31"/>
    </row>
    <row r="22" spans="1:8">
      <c r="A22" s="26">
        <v>21</v>
      </c>
      <c r="B22" s="13" t="s">
        <v>26</v>
      </c>
      <c r="C22" s="26" t="s">
        <v>8</v>
      </c>
      <c r="D22" s="13">
        <v>2</v>
      </c>
      <c r="E22" s="14"/>
      <c r="F22" s="15">
        <f t="shared" si="0"/>
        <v>0</v>
      </c>
      <c r="G22" s="15">
        <f t="shared" si="1"/>
        <v>0</v>
      </c>
      <c r="H22" s="31"/>
    </row>
    <row r="23" spans="1:8">
      <c r="A23" s="26">
        <v>22</v>
      </c>
      <c r="B23" s="13" t="s">
        <v>27</v>
      </c>
      <c r="C23" s="26" t="s">
        <v>8</v>
      </c>
      <c r="D23" s="13">
        <v>2</v>
      </c>
      <c r="E23" s="14"/>
      <c r="F23" s="15">
        <f t="shared" si="0"/>
        <v>0</v>
      </c>
      <c r="G23" s="15">
        <f t="shared" si="1"/>
        <v>0</v>
      </c>
      <c r="H23" s="31"/>
    </row>
    <row r="24" spans="1:8">
      <c r="A24" s="26">
        <v>23</v>
      </c>
      <c r="B24" s="13" t="s">
        <v>28</v>
      </c>
      <c r="C24" s="26" t="s">
        <v>8</v>
      </c>
      <c r="D24" s="13">
        <v>2</v>
      </c>
      <c r="E24" s="14"/>
      <c r="F24" s="15">
        <f t="shared" si="0"/>
        <v>0</v>
      </c>
      <c r="G24" s="15">
        <f t="shared" si="1"/>
        <v>0</v>
      </c>
      <c r="H24" s="31"/>
    </row>
    <row r="25" spans="1:8">
      <c r="A25" s="26">
        <v>24</v>
      </c>
      <c r="B25" s="13" t="s">
        <v>29</v>
      </c>
      <c r="C25" s="26" t="s">
        <v>8</v>
      </c>
      <c r="D25" s="13">
        <v>2</v>
      </c>
      <c r="E25" s="14"/>
      <c r="F25" s="15">
        <f t="shared" si="0"/>
        <v>0</v>
      </c>
      <c r="G25" s="15">
        <f t="shared" si="1"/>
        <v>0</v>
      </c>
      <c r="H25" s="31"/>
    </row>
    <row r="26" spans="1:8">
      <c r="A26" s="26">
        <v>25</v>
      </c>
      <c r="B26" s="13" t="s">
        <v>30</v>
      </c>
      <c r="C26" s="26" t="s">
        <v>8</v>
      </c>
      <c r="D26" s="13">
        <v>5</v>
      </c>
      <c r="E26" s="14"/>
      <c r="F26" s="15">
        <f t="shared" si="0"/>
        <v>0</v>
      </c>
      <c r="G26" s="15">
        <f t="shared" si="1"/>
        <v>0</v>
      </c>
      <c r="H26" s="31"/>
    </row>
    <row r="27" spans="1:8">
      <c r="A27" s="26">
        <v>26</v>
      </c>
      <c r="B27" s="13" t="s">
        <v>31</v>
      </c>
      <c r="C27" s="26" t="s">
        <v>8</v>
      </c>
      <c r="D27" s="13">
        <v>5</v>
      </c>
      <c r="E27" s="14"/>
      <c r="F27" s="15">
        <f t="shared" si="0"/>
        <v>0</v>
      </c>
      <c r="G27" s="15">
        <f t="shared" si="1"/>
        <v>0</v>
      </c>
      <c r="H27" s="31"/>
    </row>
    <row r="28" spans="1:8">
      <c r="A28" s="26">
        <v>27</v>
      </c>
      <c r="B28" s="13" t="s">
        <v>32</v>
      </c>
      <c r="C28" s="26" t="s">
        <v>8</v>
      </c>
      <c r="D28" s="13">
        <v>5</v>
      </c>
      <c r="E28" s="14"/>
      <c r="F28" s="15">
        <f t="shared" si="0"/>
        <v>0</v>
      </c>
      <c r="G28" s="15">
        <f t="shared" si="1"/>
        <v>0</v>
      </c>
      <c r="H28" s="31"/>
    </row>
    <row r="29" spans="1:8">
      <c r="A29" s="26">
        <v>28</v>
      </c>
      <c r="B29" s="13" t="s">
        <v>33</v>
      </c>
      <c r="C29" s="26" t="s">
        <v>8</v>
      </c>
      <c r="D29" s="13">
        <v>5</v>
      </c>
      <c r="E29" s="14"/>
      <c r="F29" s="15">
        <f t="shared" si="0"/>
        <v>0</v>
      </c>
      <c r="G29" s="15">
        <f t="shared" si="1"/>
        <v>0</v>
      </c>
      <c r="H29" s="31"/>
    </row>
    <row r="30" spans="1:8" ht="22.5">
      <c r="A30" s="26">
        <v>29</v>
      </c>
      <c r="B30" s="13" t="s">
        <v>156</v>
      </c>
      <c r="C30" s="26" t="s">
        <v>8</v>
      </c>
      <c r="D30" s="13">
        <v>1</v>
      </c>
      <c r="E30" s="14"/>
      <c r="F30" s="15">
        <f t="shared" si="0"/>
        <v>0</v>
      </c>
      <c r="G30" s="15">
        <f t="shared" si="1"/>
        <v>0</v>
      </c>
      <c r="H30" s="31"/>
    </row>
    <row r="31" spans="1:8" s="19" customFormat="1">
      <c r="A31" s="26">
        <v>30</v>
      </c>
      <c r="B31" s="13" t="s">
        <v>157</v>
      </c>
      <c r="C31" s="26" t="s">
        <v>8</v>
      </c>
      <c r="D31" s="13">
        <v>2</v>
      </c>
      <c r="E31" s="14"/>
      <c r="F31" s="15">
        <f t="shared" si="0"/>
        <v>0</v>
      </c>
      <c r="G31" s="15">
        <f t="shared" si="1"/>
        <v>0</v>
      </c>
      <c r="H31" s="32"/>
    </row>
    <row r="32" spans="1:8" s="19" customFormat="1">
      <c r="A32" s="26">
        <v>31</v>
      </c>
      <c r="B32" s="13" t="s">
        <v>34</v>
      </c>
      <c r="C32" s="26" t="s">
        <v>8</v>
      </c>
      <c r="D32" s="13">
        <v>2</v>
      </c>
      <c r="E32" s="14"/>
      <c r="F32" s="15">
        <f t="shared" si="0"/>
        <v>0</v>
      </c>
      <c r="G32" s="15">
        <f t="shared" si="1"/>
        <v>0</v>
      </c>
      <c r="H32" s="32"/>
    </row>
    <row r="33" spans="1:8" s="19" customFormat="1">
      <c r="A33" s="26">
        <v>32</v>
      </c>
      <c r="B33" s="13" t="s">
        <v>35</v>
      </c>
      <c r="C33" s="26" t="s">
        <v>8</v>
      </c>
      <c r="D33" s="13">
        <v>2</v>
      </c>
      <c r="E33" s="14"/>
      <c r="F33" s="15">
        <f t="shared" si="0"/>
        <v>0</v>
      </c>
      <c r="G33" s="15">
        <f t="shared" si="1"/>
        <v>0</v>
      </c>
      <c r="H33" s="32"/>
    </row>
    <row r="34" spans="1:8" s="19" customFormat="1">
      <c r="A34" s="26">
        <v>33</v>
      </c>
      <c r="B34" s="13" t="s">
        <v>36</v>
      </c>
      <c r="C34" s="26" t="s">
        <v>8</v>
      </c>
      <c r="D34" s="13">
        <v>2</v>
      </c>
      <c r="E34" s="14"/>
      <c r="F34" s="15">
        <f t="shared" si="0"/>
        <v>0</v>
      </c>
      <c r="G34" s="15">
        <f t="shared" si="1"/>
        <v>0</v>
      </c>
      <c r="H34" s="32"/>
    </row>
    <row r="35" spans="1:8">
      <c r="A35" s="26">
        <v>34</v>
      </c>
      <c r="B35" s="13" t="s">
        <v>37</v>
      </c>
      <c r="C35" s="26" t="s">
        <v>8</v>
      </c>
      <c r="D35" s="13">
        <v>1</v>
      </c>
      <c r="E35" s="14"/>
      <c r="F35" s="15">
        <f t="shared" si="0"/>
        <v>0</v>
      </c>
      <c r="G35" s="15">
        <f t="shared" si="1"/>
        <v>0</v>
      </c>
      <c r="H35" s="31"/>
    </row>
    <row r="36" spans="1:8">
      <c r="A36" s="26">
        <v>35</v>
      </c>
      <c r="B36" s="13" t="s">
        <v>38</v>
      </c>
      <c r="C36" s="26" t="s">
        <v>8</v>
      </c>
      <c r="D36" s="13">
        <v>5</v>
      </c>
      <c r="E36" s="14"/>
      <c r="F36" s="15">
        <f t="shared" si="0"/>
        <v>0</v>
      </c>
      <c r="G36" s="15">
        <f t="shared" si="1"/>
        <v>0</v>
      </c>
      <c r="H36" s="31"/>
    </row>
    <row r="37" spans="1:8">
      <c r="A37" s="26">
        <v>36</v>
      </c>
      <c r="B37" s="13" t="s">
        <v>39</v>
      </c>
      <c r="C37" s="26" t="s">
        <v>8</v>
      </c>
      <c r="D37" s="13">
        <v>2</v>
      </c>
      <c r="E37" s="14"/>
      <c r="F37" s="15">
        <f t="shared" si="0"/>
        <v>0</v>
      </c>
      <c r="G37" s="15">
        <f t="shared" si="1"/>
        <v>0</v>
      </c>
      <c r="H37" s="31"/>
    </row>
    <row r="38" spans="1:8">
      <c r="A38" s="26">
        <v>37</v>
      </c>
      <c r="B38" s="13" t="s">
        <v>40</v>
      </c>
      <c r="C38" s="26" t="s">
        <v>8</v>
      </c>
      <c r="D38" s="13">
        <v>5</v>
      </c>
      <c r="E38" s="14"/>
      <c r="F38" s="15">
        <f t="shared" si="0"/>
        <v>0</v>
      </c>
      <c r="G38" s="15">
        <f t="shared" si="1"/>
        <v>0</v>
      </c>
      <c r="H38" s="31"/>
    </row>
    <row r="39" spans="1:8">
      <c r="A39" s="26">
        <v>38</v>
      </c>
      <c r="B39" s="13" t="s">
        <v>41</v>
      </c>
      <c r="C39" s="26" t="s">
        <v>8</v>
      </c>
      <c r="D39" s="13">
        <v>2</v>
      </c>
      <c r="E39" s="14"/>
      <c r="F39" s="15">
        <f t="shared" si="0"/>
        <v>0</v>
      </c>
      <c r="G39" s="15">
        <f t="shared" si="1"/>
        <v>0</v>
      </c>
      <c r="H39" s="31"/>
    </row>
    <row r="40" spans="1:8" s="19" customFormat="1">
      <c r="A40" s="26">
        <v>39</v>
      </c>
      <c r="B40" s="13" t="s">
        <v>42</v>
      </c>
      <c r="C40" s="26" t="s">
        <v>8</v>
      </c>
      <c r="D40" s="13">
        <v>2</v>
      </c>
      <c r="E40" s="14"/>
      <c r="F40" s="15">
        <f t="shared" si="0"/>
        <v>0</v>
      </c>
      <c r="G40" s="15">
        <f t="shared" si="1"/>
        <v>0</v>
      </c>
      <c r="H40" s="32"/>
    </row>
    <row r="41" spans="1:8" s="19" customFormat="1">
      <c r="A41" s="26">
        <v>40</v>
      </c>
      <c r="B41" s="13" t="s">
        <v>43</v>
      </c>
      <c r="C41" s="26" t="s">
        <v>8</v>
      </c>
      <c r="D41" s="13">
        <v>2</v>
      </c>
      <c r="E41" s="14"/>
      <c r="F41" s="15">
        <f t="shared" si="0"/>
        <v>0</v>
      </c>
      <c r="G41" s="15">
        <f t="shared" si="1"/>
        <v>0</v>
      </c>
      <c r="H41" s="32"/>
    </row>
    <row r="42" spans="1:8">
      <c r="A42" s="26">
        <v>41</v>
      </c>
      <c r="B42" s="13" t="s">
        <v>44</v>
      </c>
      <c r="C42" s="26" t="s">
        <v>8</v>
      </c>
      <c r="D42" s="13">
        <v>2</v>
      </c>
      <c r="E42" s="14"/>
      <c r="F42" s="15">
        <f t="shared" si="0"/>
        <v>0</v>
      </c>
      <c r="G42" s="15">
        <f t="shared" si="1"/>
        <v>0</v>
      </c>
      <c r="H42" s="31"/>
    </row>
    <row r="43" spans="1:8">
      <c r="A43" s="26">
        <v>42</v>
      </c>
      <c r="B43" s="13" t="s">
        <v>45</v>
      </c>
      <c r="C43" s="26" t="s">
        <v>8</v>
      </c>
      <c r="D43" s="13">
        <v>2</v>
      </c>
      <c r="E43" s="14"/>
      <c r="F43" s="15">
        <f t="shared" si="0"/>
        <v>0</v>
      </c>
      <c r="G43" s="15">
        <f t="shared" si="1"/>
        <v>0</v>
      </c>
      <c r="H43" s="31"/>
    </row>
    <row r="44" spans="1:8">
      <c r="A44" s="26">
        <v>43</v>
      </c>
      <c r="B44" s="13" t="s">
        <v>46</v>
      </c>
      <c r="C44" s="26" t="s">
        <v>8</v>
      </c>
      <c r="D44" s="13">
        <v>1</v>
      </c>
      <c r="E44" s="14"/>
      <c r="F44" s="15">
        <f t="shared" si="0"/>
        <v>0</v>
      </c>
      <c r="G44" s="15">
        <f t="shared" si="1"/>
        <v>0</v>
      </c>
      <c r="H44" s="31"/>
    </row>
    <row r="45" spans="1:8">
      <c r="A45" s="26">
        <v>44</v>
      </c>
      <c r="B45" s="13" t="s">
        <v>47</v>
      </c>
      <c r="C45" s="26" t="s">
        <v>8</v>
      </c>
      <c r="D45" s="13">
        <v>2</v>
      </c>
      <c r="E45" s="14"/>
      <c r="F45" s="15">
        <f t="shared" si="0"/>
        <v>0</v>
      </c>
      <c r="G45" s="15">
        <f t="shared" si="1"/>
        <v>0</v>
      </c>
      <c r="H45" s="31"/>
    </row>
    <row r="46" spans="1:8">
      <c r="A46" s="26">
        <v>45</v>
      </c>
      <c r="B46" s="13" t="s">
        <v>163</v>
      </c>
      <c r="C46" s="26" t="s">
        <v>8</v>
      </c>
      <c r="D46" s="13">
        <v>4</v>
      </c>
      <c r="E46" s="14"/>
      <c r="F46" s="15">
        <f t="shared" si="0"/>
        <v>0</v>
      </c>
      <c r="G46" s="15">
        <f t="shared" si="1"/>
        <v>0</v>
      </c>
      <c r="H46" s="31"/>
    </row>
    <row r="47" spans="1:8">
      <c r="A47" s="26">
        <v>46</v>
      </c>
      <c r="B47" s="13" t="s">
        <v>48</v>
      </c>
      <c r="C47" s="26" t="s">
        <v>8</v>
      </c>
      <c r="D47" s="13">
        <v>2</v>
      </c>
      <c r="E47" s="14"/>
      <c r="F47" s="15">
        <f t="shared" si="0"/>
        <v>0</v>
      </c>
      <c r="G47" s="15">
        <f t="shared" si="1"/>
        <v>0</v>
      </c>
      <c r="H47" s="31"/>
    </row>
    <row r="48" spans="1:8">
      <c r="A48" s="26">
        <v>47</v>
      </c>
      <c r="B48" s="13" t="s">
        <v>49</v>
      </c>
      <c r="C48" s="26" t="s">
        <v>8</v>
      </c>
      <c r="D48" s="13">
        <v>2</v>
      </c>
      <c r="E48" s="14"/>
      <c r="F48" s="15">
        <f t="shared" si="0"/>
        <v>0</v>
      </c>
      <c r="G48" s="15">
        <f t="shared" si="1"/>
        <v>0</v>
      </c>
      <c r="H48" s="31"/>
    </row>
    <row r="49" spans="1:8">
      <c r="A49" s="26">
        <v>48</v>
      </c>
      <c r="B49" s="13" t="s">
        <v>50</v>
      </c>
      <c r="C49" s="26" t="s">
        <v>8</v>
      </c>
      <c r="D49" s="13">
        <v>2</v>
      </c>
      <c r="E49" s="14"/>
      <c r="F49" s="15">
        <f t="shared" si="0"/>
        <v>0</v>
      </c>
      <c r="G49" s="15">
        <f t="shared" si="1"/>
        <v>0</v>
      </c>
      <c r="H49" s="31"/>
    </row>
    <row r="50" spans="1:8">
      <c r="A50" s="26">
        <v>49</v>
      </c>
      <c r="B50" s="13" t="s">
        <v>51</v>
      </c>
      <c r="C50" s="26" t="s">
        <v>8</v>
      </c>
      <c r="D50" s="13">
        <v>2</v>
      </c>
      <c r="E50" s="14"/>
      <c r="F50" s="15">
        <f t="shared" si="0"/>
        <v>0</v>
      </c>
      <c r="G50" s="15">
        <f t="shared" si="1"/>
        <v>0</v>
      </c>
      <c r="H50" s="31"/>
    </row>
    <row r="51" spans="1:8">
      <c r="A51" s="26">
        <v>50</v>
      </c>
      <c r="B51" s="13" t="s">
        <v>52</v>
      </c>
      <c r="C51" s="26" t="s">
        <v>8</v>
      </c>
      <c r="D51" s="13">
        <v>3</v>
      </c>
      <c r="E51" s="14"/>
      <c r="F51" s="15">
        <f t="shared" si="0"/>
        <v>0</v>
      </c>
      <c r="G51" s="15">
        <f t="shared" si="1"/>
        <v>0</v>
      </c>
      <c r="H51" s="31"/>
    </row>
    <row r="52" spans="1:8">
      <c r="A52" s="26">
        <v>51</v>
      </c>
      <c r="B52" s="13" t="s">
        <v>53</v>
      </c>
      <c r="C52" s="26" t="s">
        <v>8</v>
      </c>
      <c r="D52" s="13">
        <v>2</v>
      </c>
      <c r="E52" s="14"/>
      <c r="F52" s="15">
        <f t="shared" si="0"/>
        <v>0</v>
      </c>
      <c r="G52" s="15">
        <f t="shared" si="1"/>
        <v>0</v>
      </c>
      <c r="H52" s="31"/>
    </row>
    <row r="53" spans="1:8">
      <c r="A53" s="26">
        <v>52</v>
      </c>
      <c r="B53" s="13" t="s">
        <v>218</v>
      </c>
      <c r="C53" s="26" t="s">
        <v>8</v>
      </c>
      <c r="D53" s="13">
        <v>2</v>
      </c>
      <c r="E53" s="14"/>
      <c r="F53" s="15">
        <f t="shared" si="0"/>
        <v>0</v>
      </c>
      <c r="G53" s="15">
        <f t="shared" si="1"/>
        <v>0</v>
      </c>
      <c r="H53" s="31"/>
    </row>
    <row r="54" spans="1:8">
      <c r="A54" s="26">
        <v>53</v>
      </c>
      <c r="B54" s="13" t="s">
        <v>219</v>
      </c>
      <c r="C54" s="26" t="s">
        <v>8</v>
      </c>
      <c r="D54" s="13">
        <v>2</v>
      </c>
      <c r="E54" s="14"/>
      <c r="F54" s="15">
        <f t="shared" si="0"/>
        <v>0</v>
      </c>
      <c r="G54" s="15">
        <f t="shared" si="1"/>
        <v>0</v>
      </c>
      <c r="H54" s="31"/>
    </row>
    <row r="55" spans="1:8">
      <c r="A55" s="26">
        <v>54</v>
      </c>
      <c r="B55" s="13" t="s">
        <v>220</v>
      </c>
      <c r="C55" s="26" t="s">
        <v>8</v>
      </c>
      <c r="D55" s="13">
        <v>2</v>
      </c>
      <c r="E55" s="14"/>
      <c r="F55" s="15">
        <f t="shared" si="0"/>
        <v>0</v>
      </c>
      <c r="G55" s="15">
        <f t="shared" si="1"/>
        <v>0</v>
      </c>
      <c r="H55" s="31"/>
    </row>
    <row r="56" spans="1:8">
      <c r="A56" s="26">
        <v>55</v>
      </c>
      <c r="B56" s="13" t="s">
        <v>221</v>
      </c>
      <c r="C56" s="26" t="s">
        <v>8</v>
      </c>
      <c r="D56" s="13">
        <v>2</v>
      </c>
      <c r="E56" s="14"/>
      <c r="F56" s="15">
        <f t="shared" si="0"/>
        <v>0</v>
      </c>
      <c r="G56" s="15">
        <f t="shared" si="1"/>
        <v>0</v>
      </c>
      <c r="H56" s="31"/>
    </row>
    <row r="57" spans="1:8">
      <c r="A57" s="26">
        <v>56</v>
      </c>
      <c r="B57" s="13" t="s">
        <v>213</v>
      </c>
      <c r="C57" s="26" t="s">
        <v>8</v>
      </c>
      <c r="D57" s="13">
        <v>3</v>
      </c>
      <c r="E57" s="14"/>
      <c r="F57" s="15">
        <f t="shared" si="0"/>
        <v>0</v>
      </c>
      <c r="G57" s="15">
        <f t="shared" si="1"/>
        <v>0</v>
      </c>
      <c r="H57" s="31"/>
    </row>
    <row r="58" spans="1:8">
      <c r="A58" s="26">
        <v>57</v>
      </c>
      <c r="B58" s="13" t="s">
        <v>54</v>
      </c>
      <c r="C58" s="26" t="s">
        <v>8</v>
      </c>
      <c r="D58" s="13">
        <v>2</v>
      </c>
      <c r="E58" s="14"/>
      <c r="F58" s="15">
        <f t="shared" si="0"/>
        <v>0</v>
      </c>
      <c r="G58" s="15">
        <f t="shared" si="1"/>
        <v>0</v>
      </c>
      <c r="H58" s="31"/>
    </row>
    <row r="59" spans="1:8">
      <c r="A59" s="26">
        <v>58</v>
      </c>
      <c r="B59" s="13" t="s">
        <v>55</v>
      </c>
      <c r="C59" s="26" t="s">
        <v>8</v>
      </c>
      <c r="D59" s="13">
        <v>2</v>
      </c>
      <c r="E59" s="14"/>
      <c r="F59" s="15">
        <f t="shared" si="0"/>
        <v>0</v>
      </c>
      <c r="G59" s="15">
        <f t="shared" si="1"/>
        <v>0</v>
      </c>
      <c r="H59" s="31"/>
    </row>
    <row r="60" spans="1:8">
      <c r="A60" s="26">
        <v>59</v>
      </c>
      <c r="B60" s="13" t="s">
        <v>56</v>
      </c>
      <c r="C60" s="26" t="s">
        <v>8</v>
      </c>
      <c r="D60" s="13">
        <v>4</v>
      </c>
      <c r="E60" s="14"/>
      <c r="F60" s="15">
        <f t="shared" si="0"/>
        <v>0</v>
      </c>
      <c r="G60" s="15">
        <f t="shared" si="1"/>
        <v>0</v>
      </c>
      <c r="H60" s="31"/>
    </row>
    <row r="61" spans="1:8">
      <c r="A61" s="26">
        <v>60</v>
      </c>
      <c r="B61" s="13" t="s">
        <v>57</v>
      </c>
      <c r="C61" s="26" t="s">
        <v>8</v>
      </c>
      <c r="D61" s="13">
        <v>3</v>
      </c>
      <c r="E61" s="14"/>
      <c r="F61" s="15">
        <f t="shared" si="0"/>
        <v>0</v>
      </c>
      <c r="G61" s="15">
        <f t="shared" si="1"/>
        <v>0</v>
      </c>
      <c r="H61" s="31"/>
    </row>
    <row r="62" spans="1:8">
      <c r="A62" s="26">
        <v>61</v>
      </c>
      <c r="B62" s="13" t="s">
        <v>58</v>
      </c>
      <c r="C62" s="26" t="s">
        <v>8</v>
      </c>
      <c r="D62" s="13">
        <v>2</v>
      </c>
      <c r="E62" s="14"/>
      <c r="F62" s="15">
        <f t="shared" si="0"/>
        <v>0</v>
      </c>
      <c r="G62" s="15">
        <f t="shared" si="1"/>
        <v>0</v>
      </c>
      <c r="H62" s="31"/>
    </row>
    <row r="63" spans="1:8">
      <c r="A63" s="26">
        <v>62</v>
      </c>
      <c r="B63" s="13" t="s">
        <v>59</v>
      </c>
      <c r="C63" s="26" t="s">
        <v>8</v>
      </c>
      <c r="D63" s="13">
        <v>2</v>
      </c>
      <c r="E63" s="14"/>
      <c r="F63" s="15">
        <f t="shared" si="0"/>
        <v>0</v>
      </c>
      <c r="G63" s="15">
        <f t="shared" si="1"/>
        <v>0</v>
      </c>
      <c r="H63" s="31"/>
    </row>
    <row r="64" spans="1:8">
      <c r="A64" s="26">
        <v>63</v>
      </c>
      <c r="B64" s="13" t="s">
        <v>60</v>
      </c>
      <c r="C64" s="26" t="s">
        <v>8</v>
      </c>
      <c r="D64" s="13">
        <v>2</v>
      </c>
      <c r="E64" s="14"/>
      <c r="F64" s="15">
        <f t="shared" si="0"/>
        <v>0</v>
      </c>
      <c r="G64" s="15">
        <f t="shared" si="1"/>
        <v>0</v>
      </c>
      <c r="H64" s="31"/>
    </row>
    <row r="65" spans="1:8">
      <c r="A65" s="26">
        <v>64</v>
      </c>
      <c r="B65" s="13" t="s">
        <v>61</v>
      </c>
      <c r="C65" s="26" t="s">
        <v>8</v>
      </c>
      <c r="D65" s="13">
        <v>2</v>
      </c>
      <c r="E65" s="14"/>
      <c r="F65" s="15">
        <f t="shared" si="0"/>
        <v>0</v>
      </c>
      <c r="G65" s="15">
        <f t="shared" si="1"/>
        <v>0</v>
      </c>
      <c r="H65" s="31"/>
    </row>
    <row r="66" spans="1:8">
      <c r="A66" s="26">
        <v>65</v>
      </c>
      <c r="B66" s="13" t="s">
        <v>158</v>
      </c>
      <c r="C66" s="26" t="s">
        <v>64</v>
      </c>
      <c r="D66" s="13">
        <v>2</v>
      </c>
      <c r="E66" s="14"/>
      <c r="F66" s="15">
        <f t="shared" si="0"/>
        <v>0</v>
      </c>
      <c r="G66" s="15">
        <f t="shared" si="1"/>
        <v>0</v>
      </c>
      <c r="H66" s="31"/>
    </row>
    <row r="67" spans="1:8" ht="22.5">
      <c r="A67" s="26">
        <v>66</v>
      </c>
      <c r="B67" s="13" t="s">
        <v>194</v>
      </c>
      <c r="C67" s="26" t="s">
        <v>8</v>
      </c>
      <c r="D67" s="13">
        <v>10</v>
      </c>
      <c r="E67" s="14"/>
      <c r="F67" s="15">
        <f t="shared" ref="F67:F107" si="2">E67*1.23</f>
        <v>0</v>
      </c>
      <c r="G67" s="15">
        <f t="shared" si="1"/>
        <v>0</v>
      </c>
      <c r="H67" s="31"/>
    </row>
    <row r="68" spans="1:8" ht="22.5">
      <c r="A68" s="26">
        <v>67</v>
      </c>
      <c r="B68" s="13" t="s">
        <v>191</v>
      </c>
      <c r="C68" s="26" t="s">
        <v>8</v>
      </c>
      <c r="D68" s="13">
        <v>10</v>
      </c>
      <c r="E68" s="14"/>
      <c r="F68" s="15">
        <f t="shared" si="2"/>
        <v>0</v>
      </c>
      <c r="G68" s="15">
        <f t="shared" si="1"/>
        <v>0</v>
      </c>
      <c r="H68" s="31"/>
    </row>
    <row r="69" spans="1:8" ht="22.5">
      <c r="A69" s="26">
        <v>68</v>
      </c>
      <c r="B69" s="13" t="s">
        <v>192</v>
      </c>
      <c r="C69" s="26" t="s">
        <v>8</v>
      </c>
      <c r="D69" s="13">
        <v>10</v>
      </c>
      <c r="E69" s="14"/>
      <c r="F69" s="15">
        <f t="shared" si="2"/>
        <v>0</v>
      </c>
      <c r="G69" s="15">
        <f t="shared" si="1"/>
        <v>0</v>
      </c>
      <c r="H69" s="31"/>
    </row>
    <row r="70" spans="1:8" ht="22.5">
      <c r="A70" s="26">
        <v>69</v>
      </c>
      <c r="B70" s="13" t="s">
        <v>193</v>
      </c>
      <c r="C70" s="26" t="s">
        <v>8</v>
      </c>
      <c r="D70" s="13">
        <v>10</v>
      </c>
      <c r="E70" s="14"/>
      <c r="F70" s="15">
        <f t="shared" si="2"/>
        <v>0</v>
      </c>
      <c r="G70" s="15">
        <f t="shared" ref="G70:G107" si="3">F70*D70</f>
        <v>0</v>
      </c>
      <c r="H70" s="31"/>
    </row>
    <row r="71" spans="1:8">
      <c r="A71" s="26">
        <v>70</v>
      </c>
      <c r="B71" s="13" t="s">
        <v>164</v>
      </c>
      <c r="C71" s="26" t="s">
        <v>8</v>
      </c>
      <c r="D71" s="13">
        <v>4</v>
      </c>
      <c r="E71" s="14"/>
      <c r="F71" s="15">
        <f t="shared" si="2"/>
        <v>0</v>
      </c>
      <c r="G71" s="15">
        <f t="shared" si="3"/>
        <v>0</v>
      </c>
      <c r="H71" s="31"/>
    </row>
    <row r="72" spans="1:8">
      <c r="A72" s="26">
        <v>71</v>
      </c>
      <c r="B72" s="13" t="s">
        <v>165</v>
      </c>
      <c r="C72" s="26" t="s">
        <v>8</v>
      </c>
      <c r="D72" s="13">
        <v>4</v>
      </c>
      <c r="E72" s="14"/>
      <c r="F72" s="15">
        <f t="shared" si="2"/>
        <v>0</v>
      </c>
      <c r="G72" s="15">
        <f t="shared" si="3"/>
        <v>0</v>
      </c>
      <c r="H72" s="31"/>
    </row>
    <row r="73" spans="1:8">
      <c r="A73" s="26">
        <v>72</v>
      </c>
      <c r="B73" s="13" t="s">
        <v>166</v>
      </c>
      <c r="C73" s="26" t="s">
        <v>8</v>
      </c>
      <c r="D73" s="13">
        <v>4</v>
      </c>
      <c r="E73" s="14"/>
      <c r="F73" s="15">
        <f t="shared" si="2"/>
        <v>0</v>
      </c>
      <c r="G73" s="15">
        <f t="shared" si="3"/>
        <v>0</v>
      </c>
      <c r="H73" s="31"/>
    </row>
    <row r="74" spans="1:8">
      <c r="A74" s="26">
        <v>73</v>
      </c>
      <c r="B74" s="13" t="s">
        <v>167</v>
      </c>
      <c r="C74" s="26" t="s">
        <v>8</v>
      </c>
      <c r="D74" s="13">
        <v>4</v>
      </c>
      <c r="E74" s="14"/>
      <c r="F74" s="15">
        <f t="shared" si="2"/>
        <v>0</v>
      </c>
      <c r="G74" s="15">
        <f t="shared" si="3"/>
        <v>0</v>
      </c>
      <c r="H74" s="31"/>
    </row>
    <row r="75" spans="1:8">
      <c r="A75" s="26">
        <v>74</v>
      </c>
      <c r="B75" s="13" t="s">
        <v>168</v>
      </c>
      <c r="C75" s="26" t="s">
        <v>8</v>
      </c>
      <c r="D75" s="13">
        <v>5</v>
      </c>
      <c r="E75" s="14"/>
      <c r="F75" s="15">
        <f t="shared" si="2"/>
        <v>0</v>
      </c>
      <c r="G75" s="15">
        <f t="shared" si="3"/>
        <v>0</v>
      </c>
      <c r="H75" s="31"/>
    </row>
    <row r="76" spans="1:8">
      <c r="A76" s="26">
        <v>75</v>
      </c>
      <c r="B76" s="13" t="s">
        <v>169</v>
      </c>
      <c r="C76" s="26" t="s">
        <v>8</v>
      </c>
      <c r="D76" s="13">
        <v>5</v>
      </c>
      <c r="E76" s="14"/>
      <c r="F76" s="15">
        <f t="shared" si="2"/>
        <v>0</v>
      </c>
      <c r="G76" s="15">
        <f t="shared" si="3"/>
        <v>0</v>
      </c>
      <c r="H76" s="31"/>
    </row>
    <row r="77" spans="1:8">
      <c r="A77" s="26">
        <v>76</v>
      </c>
      <c r="B77" s="13" t="s">
        <v>170</v>
      </c>
      <c r="C77" s="26" t="s">
        <v>8</v>
      </c>
      <c r="D77" s="13">
        <v>5</v>
      </c>
      <c r="E77" s="14"/>
      <c r="F77" s="15">
        <f t="shared" si="2"/>
        <v>0</v>
      </c>
      <c r="G77" s="15">
        <f t="shared" si="3"/>
        <v>0</v>
      </c>
      <c r="H77" s="31"/>
    </row>
    <row r="78" spans="1:8">
      <c r="A78" s="26">
        <v>77</v>
      </c>
      <c r="B78" s="13" t="s">
        <v>171</v>
      </c>
      <c r="C78" s="26" t="s">
        <v>8</v>
      </c>
      <c r="D78" s="13">
        <v>5</v>
      </c>
      <c r="E78" s="14"/>
      <c r="F78" s="15">
        <f t="shared" si="2"/>
        <v>0</v>
      </c>
      <c r="G78" s="15">
        <f t="shared" si="3"/>
        <v>0</v>
      </c>
      <c r="H78" s="31"/>
    </row>
    <row r="79" spans="1:8">
      <c r="A79" s="26">
        <v>78</v>
      </c>
      <c r="B79" s="13" t="s">
        <v>172</v>
      </c>
      <c r="C79" s="26" t="s">
        <v>8</v>
      </c>
      <c r="D79" s="13">
        <v>2</v>
      </c>
      <c r="E79" s="14"/>
      <c r="F79" s="15">
        <f t="shared" si="2"/>
        <v>0</v>
      </c>
      <c r="G79" s="15">
        <f t="shared" si="3"/>
        <v>0</v>
      </c>
      <c r="H79" s="31"/>
    </row>
    <row r="80" spans="1:8">
      <c r="A80" s="26">
        <v>79</v>
      </c>
      <c r="B80" s="13" t="s">
        <v>173</v>
      </c>
      <c r="C80" s="26" t="s">
        <v>8</v>
      </c>
      <c r="D80" s="13">
        <v>2</v>
      </c>
      <c r="E80" s="14"/>
      <c r="F80" s="15">
        <f t="shared" si="2"/>
        <v>0</v>
      </c>
      <c r="G80" s="15">
        <f t="shared" si="3"/>
        <v>0</v>
      </c>
      <c r="H80" s="31"/>
    </row>
    <row r="81" spans="1:8">
      <c r="A81" s="26">
        <v>80</v>
      </c>
      <c r="B81" s="13" t="s">
        <v>174</v>
      </c>
      <c r="C81" s="26" t="s">
        <v>8</v>
      </c>
      <c r="D81" s="13">
        <v>2</v>
      </c>
      <c r="E81" s="14"/>
      <c r="F81" s="15">
        <f t="shared" si="2"/>
        <v>0</v>
      </c>
      <c r="G81" s="15">
        <f t="shared" si="3"/>
        <v>0</v>
      </c>
      <c r="H81" s="31"/>
    </row>
    <row r="82" spans="1:8">
      <c r="A82" s="26">
        <v>81</v>
      </c>
      <c r="B82" s="13" t="s">
        <v>175</v>
      </c>
      <c r="C82" s="26" t="s">
        <v>8</v>
      </c>
      <c r="D82" s="13">
        <v>2</v>
      </c>
      <c r="E82" s="14"/>
      <c r="F82" s="15">
        <f t="shared" si="2"/>
        <v>0</v>
      </c>
      <c r="G82" s="15">
        <f t="shared" si="3"/>
        <v>0</v>
      </c>
      <c r="H82" s="31"/>
    </row>
    <row r="83" spans="1:8">
      <c r="A83" s="26">
        <v>82</v>
      </c>
      <c r="B83" s="13" t="s">
        <v>176</v>
      </c>
      <c r="C83" s="26" t="s">
        <v>8</v>
      </c>
      <c r="D83" s="13">
        <v>2</v>
      </c>
      <c r="E83" s="14"/>
      <c r="F83" s="15">
        <f t="shared" si="2"/>
        <v>0</v>
      </c>
      <c r="G83" s="15">
        <f t="shared" si="3"/>
        <v>0</v>
      </c>
      <c r="H83" s="31"/>
    </row>
    <row r="84" spans="1:8">
      <c r="A84" s="26">
        <v>83</v>
      </c>
      <c r="B84" s="13" t="s">
        <v>177</v>
      </c>
      <c r="C84" s="26" t="s">
        <v>8</v>
      </c>
      <c r="D84" s="13">
        <v>2</v>
      </c>
      <c r="E84" s="14"/>
      <c r="F84" s="15">
        <f t="shared" si="2"/>
        <v>0</v>
      </c>
      <c r="G84" s="15">
        <f t="shared" si="3"/>
        <v>0</v>
      </c>
      <c r="H84" s="31"/>
    </row>
    <row r="85" spans="1:8" ht="22.5">
      <c r="A85" s="26">
        <v>84</v>
      </c>
      <c r="B85" s="13" t="s">
        <v>178</v>
      </c>
      <c r="C85" s="26" t="s">
        <v>8</v>
      </c>
      <c r="D85" s="13">
        <v>2</v>
      </c>
      <c r="E85" s="14"/>
      <c r="F85" s="15">
        <f t="shared" si="2"/>
        <v>0</v>
      </c>
      <c r="G85" s="15">
        <f t="shared" si="3"/>
        <v>0</v>
      </c>
      <c r="H85" s="31"/>
    </row>
    <row r="86" spans="1:8">
      <c r="A86" s="26">
        <v>85</v>
      </c>
      <c r="B86" s="13" t="s">
        <v>179</v>
      </c>
      <c r="C86" s="26" t="s">
        <v>8</v>
      </c>
      <c r="D86" s="13">
        <v>2</v>
      </c>
      <c r="E86" s="14"/>
      <c r="F86" s="15">
        <f t="shared" si="2"/>
        <v>0</v>
      </c>
      <c r="G86" s="15">
        <f t="shared" si="3"/>
        <v>0</v>
      </c>
      <c r="H86" s="31"/>
    </row>
    <row r="87" spans="1:8">
      <c r="A87" s="26">
        <v>86</v>
      </c>
      <c r="B87" s="13" t="s">
        <v>209</v>
      </c>
      <c r="C87" s="26" t="s">
        <v>8</v>
      </c>
      <c r="D87" s="13">
        <v>2</v>
      </c>
      <c r="E87" s="14"/>
      <c r="F87" s="15">
        <f t="shared" si="2"/>
        <v>0</v>
      </c>
      <c r="G87" s="15">
        <f t="shared" si="3"/>
        <v>0</v>
      </c>
      <c r="H87" s="31"/>
    </row>
    <row r="88" spans="1:8">
      <c r="A88" s="26">
        <v>87</v>
      </c>
      <c r="B88" s="13" t="s">
        <v>180</v>
      </c>
      <c r="C88" s="26" t="s">
        <v>8</v>
      </c>
      <c r="D88" s="13">
        <v>2</v>
      </c>
      <c r="E88" s="14"/>
      <c r="F88" s="15">
        <f t="shared" si="2"/>
        <v>0</v>
      </c>
      <c r="G88" s="15">
        <f t="shared" si="3"/>
        <v>0</v>
      </c>
      <c r="H88" s="31"/>
    </row>
    <row r="89" spans="1:8">
      <c r="A89" s="26">
        <v>88</v>
      </c>
      <c r="B89" s="13" t="s">
        <v>181</v>
      </c>
      <c r="C89" s="26" t="s">
        <v>8</v>
      </c>
      <c r="D89" s="13">
        <v>2</v>
      </c>
      <c r="E89" s="14"/>
      <c r="F89" s="15">
        <f t="shared" si="2"/>
        <v>0</v>
      </c>
      <c r="G89" s="15">
        <f t="shared" si="3"/>
        <v>0</v>
      </c>
      <c r="H89" s="31"/>
    </row>
    <row r="90" spans="1:8">
      <c r="A90" s="26">
        <v>89</v>
      </c>
      <c r="B90" s="13" t="s">
        <v>182</v>
      </c>
      <c r="C90" s="26" t="s">
        <v>8</v>
      </c>
      <c r="D90" s="13">
        <v>2</v>
      </c>
      <c r="E90" s="14"/>
      <c r="F90" s="15">
        <f t="shared" si="2"/>
        <v>0</v>
      </c>
      <c r="G90" s="15">
        <f t="shared" si="3"/>
        <v>0</v>
      </c>
      <c r="H90" s="31"/>
    </row>
    <row r="91" spans="1:8">
      <c r="A91" s="26">
        <v>90</v>
      </c>
      <c r="B91" s="13" t="s">
        <v>183</v>
      </c>
      <c r="C91" s="26" t="s">
        <v>8</v>
      </c>
      <c r="D91" s="13">
        <v>2</v>
      </c>
      <c r="E91" s="14"/>
      <c r="F91" s="15">
        <f t="shared" si="2"/>
        <v>0</v>
      </c>
      <c r="G91" s="15">
        <f t="shared" si="3"/>
        <v>0</v>
      </c>
      <c r="H91" s="31"/>
    </row>
    <row r="92" spans="1:8" ht="22.5">
      <c r="A92" s="26">
        <v>91</v>
      </c>
      <c r="B92" s="13" t="s">
        <v>184</v>
      </c>
      <c r="C92" s="26" t="s">
        <v>8</v>
      </c>
      <c r="D92" s="13">
        <v>2</v>
      </c>
      <c r="E92" s="14"/>
      <c r="F92" s="15">
        <f t="shared" si="2"/>
        <v>0</v>
      </c>
      <c r="G92" s="15">
        <f t="shared" si="3"/>
        <v>0</v>
      </c>
      <c r="H92" s="31"/>
    </row>
    <row r="93" spans="1:8" ht="22.5">
      <c r="A93" s="26">
        <v>92</v>
      </c>
      <c r="B93" s="13" t="s">
        <v>185</v>
      </c>
      <c r="C93" s="26" t="s">
        <v>8</v>
      </c>
      <c r="D93" s="13">
        <v>2</v>
      </c>
      <c r="E93" s="14"/>
      <c r="F93" s="15">
        <f t="shared" si="2"/>
        <v>0</v>
      </c>
      <c r="G93" s="15">
        <f t="shared" si="3"/>
        <v>0</v>
      </c>
      <c r="H93" s="31"/>
    </row>
    <row r="94" spans="1:8" ht="22.5">
      <c r="A94" s="26">
        <v>93</v>
      </c>
      <c r="B94" s="13" t="s">
        <v>186</v>
      </c>
      <c r="C94" s="26" t="s">
        <v>8</v>
      </c>
      <c r="D94" s="13">
        <v>2</v>
      </c>
      <c r="E94" s="14"/>
      <c r="F94" s="15">
        <f t="shared" si="2"/>
        <v>0</v>
      </c>
      <c r="G94" s="15">
        <f t="shared" si="3"/>
        <v>0</v>
      </c>
      <c r="H94" s="31"/>
    </row>
    <row r="95" spans="1:8" ht="22.5">
      <c r="A95" s="26">
        <v>94</v>
      </c>
      <c r="B95" s="13" t="s">
        <v>187</v>
      </c>
      <c r="C95" s="26" t="s">
        <v>8</v>
      </c>
      <c r="D95" s="13">
        <v>2</v>
      </c>
      <c r="E95" s="14"/>
      <c r="F95" s="15">
        <f t="shared" si="2"/>
        <v>0</v>
      </c>
      <c r="G95" s="15">
        <f t="shared" si="3"/>
        <v>0</v>
      </c>
      <c r="H95" s="31"/>
    </row>
    <row r="96" spans="1:8">
      <c r="A96" s="26">
        <v>95</v>
      </c>
      <c r="B96" s="13" t="s">
        <v>190</v>
      </c>
      <c r="C96" s="26" t="s">
        <v>8</v>
      </c>
      <c r="D96" s="13">
        <v>3</v>
      </c>
      <c r="E96" s="14"/>
      <c r="F96" s="15">
        <f t="shared" si="2"/>
        <v>0</v>
      </c>
      <c r="G96" s="15">
        <f t="shared" si="3"/>
        <v>0</v>
      </c>
      <c r="H96" s="31"/>
    </row>
    <row r="97" spans="1:9" ht="22.5">
      <c r="A97" s="26">
        <v>96</v>
      </c>
      <c r="B97" s="13" t="s">
        <v>160</v>
      </c>
      <c r="C97" s="26" t="s">
        <v>211</v>
      </c>
      <c r="D97" s="13">
        <v>3</v>
      </c>
      <c r="E97" s="14"/>
      <c r="F97" s="15">
        <f t="shared" si="2"/>
        <v>0</v>
      </c>
      <c r="G97" s="15">
        <f t="shared" si="3"/>
        <v>0</v>
      </c>
      <c r="H97" s="31"/>
    </row>
    <row r="98" spans="1:9">
      <c r="A98" s="26">
        <v>97</v>
      </c>
      <c r="B98" s="13" t="s">
        <v>195</v>
      </c>
      <c r="C98" s="26" t="s">
        <v>8</v>
      </c>
      <c r="D98" s="33">
        <v>3</v>
      </c>
      <c r="E98" s="14"/>
      <c r="F98" s="15">
        <f t="shared" si="2"/>
        <v>0</v>
      </c>
      <c r="G98" s="15">
        <f t="shared" si="3"/>
        <v>0</v>
      </c>
      <c r="H98" s="31"/>
    </row>
    <row r="99" spans="1:9">
      <c r="A99" s="26">
        <v>98</v>
      </c>
      <c r="B99" s="13" t="s">
        <v>208</v>
      </c>
      <c r="C99" s="26" t="s">
        <v>8</v>
      </c>
      <c r="D99" s="13">
        <v>3</v>
      </c>
      <c r="E99" s="14"/>
      <c r="F99" s="15">
        <f t="shared" si="2"/>
        <v>0</v>
      </c>
      <c r="G99" s="15">
        <f t="shared" si="3"/>
        <v>0</v>
      </c>
      <c r="H99" s="31"/>
      <c r="I99" s="34"/>
    </row>
    <row r="100" spans="1:9">
      <c r="A100" s="26">
        <v>99</v>
      </c>
      <c r="B100" s="35" t="s">
        <v>196</v>
      </c>
      <c r="C100" s="26" t="s">
        <v>8</v>
      </c>
      <c r="D100" s="33">
        <v>2</v>
      </c>
      <c r="E100" s="14"/>
      <c r="F100" s="15">
        <f t="shared" si="2"/>
        <v>0</v>
      </c>
      <c r="G100" s="15">
        <f t="shared" si="3"/>
        <v>0</v>
      </c>
      <c r="H100" s="31"/>
      <c r="I100" s="34"/>
    </row>
    <row r="101" spans="1:9" ht="22.5">
      <c r="A101" s="26">
        <v>100</v>
      </c>
      <c r="B101" s="35" t="s">
        <v>214</v>
      </c>
      <c r="C101" s="26" t="s">
        <v>8</v>
      </c>
      <c r="D101" s="33">
        <v>3</v>
      </c>
      <c r="E101" s="14"/>
      <c r="F101" s="15">
        <f t="shared" si="2"/>
        <v>0</v>
      </c>
      <c r="G101" s="15">
        <f t="shared" si="3"/>
        <v>0</v>
      </c>
      <c r="H101" s="31"/>
      <c r="I101" s="34"/>
    </row>
    <row r="102" spans="1:9" ht="22.5">
      <c r="A102" s="26">
        <v>101</v>
      </c>
      <c r="B102" s="35" t="s">
        <v>215</v>
      </c>
      <c r="C102" s="26" t="s">
        <v>8</v>
      </c>
      <c r="D102" s="33">
        <v>3</v>
      </c>
      <c r="E102" s="14"/>
      <c r="F102" s="15">
        <f t="shared" si="2"/>
        <v>0</v>
      </c>
      <c r="G102" s="15">
        <f t="shared" si="3"/>
        <v>0</v>
      </c>
      <c r="H102" s="31"/>
      <c r="I102" s="34"/>
    </row>
    <row r="103" spans="1:9" ht="22.5">
      <c r="A103" s="26">
        <v>102</v>
      </c>
      <c r="B103" s="35" t="s">
        <v>216</v>
      </c>
      <c r="C103" s="26" t="s">
        <v>8</v>
      </c>
      <c r="D103" s="33">
        <v>3</v>
      </c>
      <c r="E103" s="14"/>
      <c r="F103" s="15">
        <f t="shared" si="2"/>
        <v>0</v>
      </c>
      <c r="G103" s="15">
        <f t="shared" si="3"/>
        <v>0</v>
      </c>
      <c r="H103" s="31"/>
      <c r="I103" s="34"/>
    </row>
    <row r="104" spans="1:9" ht="22.5">
      <c r="A104" s="26">
        <v>103</v>
      </c>
      <c r="B104" s="35" t="s">
        <v>217</v>
      </c>
      <c r="C104" s="26" t="s">
        <v>8</v>
      </c>
      <c r="D104" s="33">
        <v>3</v>
      </c>
      <c r="E104" s="14"/>
      <c r="F104" s="15">
        <f t="shared" si="2"/>
        <v>0</v>
      </c>
      <c r="G104" s="15">
        <f t="shared" si="3"/>
        <v>0</v>
      </c>
      <c r="H104" s="31"/>
      <c r="I104" s="34"/>
    </row>
    <row r="105" spans="1:9" ht="22.5">
      <c r="A105" s="26">
        <v>104</v>
      </c>
      <c r="B105" s="35" t="s">
        <v>197</v>
      </c>
      <c r="C105" s="26" t="s">
        <v>8</v>
      </c>
      <c r="D105" s="33">
        <v>8</v>
      </c>
      <c r="E105" s="14"/>
      <c r="F105" s="15">
        <f t="shared" si="2"/>
        <v>0</v>
      </c>
      <c r="G105" s="15">
        <f t="shared" si="3"/>
        <v>0</v>
      </c>
      <c r="H105" s="31"/>
      <c r="I105" s="34"/>
    </row>
    <row r="106" spans="1:9">
      <c r="A106" s="26">
        <v>105</v>
      </c>
      <c r="B106" s="35" t="s">
        <v>198</v>
      </c>
      <c r="C106" s="26" t="s">
        <v>8</v>
      </c>
      <c r="D106" s="33">
        <v>8</v>
      </c>
      <c r="E106" s="14"/>
      <c r="F106" s="15">
        <f t="shared" si="2"/>
        <v>0</v>
      </c>
      <c r="G106" s="15">
        <f t="shared" si="3"/>
        <v>0</v>
      </c>
      <c r="H106" s="31"/>
      <c r="I106" s="34"/>
    </row>
    <row r="107" spans="1:9">
      <c r="A107" s="26">
        <v>106</v>
      </c>
      <c r="B107" s="35" t="s">
        <v>210</v>
      </c>
      <c r="C107" s="26" t="s">
        <v>8</v>
      </c>
      <c r="D107" s="13">
        <v>4</v>
      </c>
      <c r="E107" s="14"/>
      <c r="F107" s="15">
        <f t="shared" si="2"/>
        <v>0</v>
      </c>
      <c r="G107" s="15">
        <f t="shared" si="3"/>
        <v>0</v>
      </c>
      <c r="H107" s="31"/>
      <c r="I107" s="34"/>
    </row>
    <row r="108" spans="1:9">
      <c r="A108" s="26"/>
      <c r="B108" s="37" t="s">
        <v>159</v>
      </c>
      <c r="C108" s="38"/>
      <c r="D108" s="38"/>
      <c r="E108" s="38"/>
      <c r="F108" s="39"/>
      <c r="G108" s="36">
        <f>SUM(G2:G107)</f>
        <v>0</v>
      </c>
      <c r="H108" s="31"/>
    </row>
    <row r="110" spans="1:9">
      <c r="G110" s="27"/>
    </row>
  </sheetData>
  <mergeCells count="1">
    <mergeCell ref="B108:F108"/>
  </mergeCells>
  <pageMargins left="0.31496062992125984" right="0.11811023622047245" top="0.35433070866141736" bottom="0.35433070866141736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2"/>
  <sheetViews>
    <sheetView topLeftCell="A28" workbookViewId="0">
      <selection activeCell="B34" sqref="B34"/>
    </sheetView>
  </sheetViews>
  <sheetFormatPr defaultColWidth="0" defaultRowHeight="14.25"/>
  <cols>
    <col min="1" max="1" width="3.625" bestFit="1" customWidth="1"/>
    <col min="2" max="2" width="46.625" style="25" bestFit="1" customWidth="1"/>
    <col min="3" max="3" width="8.125" bestFit="1" customWidth="1"/>
    <col min="4" max="4" width="7.5" bestFit="1" customWidth="1"/>
    <col min="5" max="5" width="7.625" bestFit="1" customWidth="1"/>
    <col min="6" max="6" width="9.125" bestFit="1" customWidth="1"/>
    <col min="7" max="7" width="11.5" bestFit="1" customWidth="1"/>
    <col min="8" max="8" width="39.5" customWidth="1"/>
    <col min="9" max="253" width="9" customWidth="1"/>
    <col min="254" max="254" width="3.25" bestFit="1" customWidth="1"/>
    <col min="255" max="255" width="22.875" customWidth="1"/>
    <col min="256" max="256" width="7.75" bestFit="1" customWidth="1"/>
    <col min="257" max="257" width="6.875" bestFit="1" customWidth="1"/>
    <col min="258" max="258" width="7.625" bestFit="1" customWidth="1"/>
    <col min="259" max="259" width="9.875" customWidth="1"/>
    <col min="260" max="260" width="11.625" customWidth="1"/>
    <col min="510" max="510" width="3.25" bestFit="1" customWidth="1"/>
    <col min="511" max="511" width="22.875" customWidth="1"/>
    <col min="512" max="512" width="7.75" bestFit="1" customWidth="1"/>
    <col min="513" max="513" width="6.875" bestFit="1" customWidth="1"/>
    <col min="514" max="514" width="7.625" bestFit="1" customWidth="1"/>
    <col min="515" max="515" width="9.875" customWidth="1"/>
    <col min="516" max="516" width="11.625" customWidth="1"/>
    <col min="766" max="766" width="3.25" bestFit="1" customWidth="1"/>
    <col min="767" max="767" width="22.875" customWidth="1"/>
    <col min="768" max="768" width="7.75" bestFit="1" customWidth="1"/>
    <col min="769" max="769" width="6.875" bestFit="1" customWidth="1"/>
    <col min="770" max="770" width="7.625" bestFit="1" customWidth="1"/>
    <col min="771" max="771" width="9.875" customWidth="1"/>
    <col min="772" max="772" width="11.625" customWidth="1"/>
    <col min="1022" max="1022" width="3.25" bestFit="1" customWidth="1"/>
    <col min="1023" max="1023" width="22.875" customWidth="1"/>
    <col min="1024" max="1024" width="7.75" bestFit="1" customWidth="1"/>
    <col min="1025" max="1025" width="6.875" bestFit="1" customWidth="1"/>
    <col min="1026" max="1026" width="7.625" bestFit="1" customWidth="1"/>
    <col min="1027" max="1027" width="9.875" customWidth="1"/>
    <col min="1028" max="1028" width="11.625" customWidth="1"/>
    <col min="1278" max="1278" width="3.25" bestFit="1" customWidth="1"/>
    <col min="1279" max="1279" width="22.875" customWidth="1"/>
    <col min="1280" max="1280" width="7.75" bestFit="1" customWidth="1"/>
    <col min="1281" max="1281" width="6.875" bestFit="1" customWidth="1"/>
    <col min="1282" max="1282" width="7.625" bestFit="1" customWidth="1"/>
    <col min="1283" max="1283" width="9.875" customWidth="1"/>
    <col min="1284" max="1284" width="11.625" customWidth="1"/>
    <col min="1534" max="1534" width="3.25" bestFit="1" customWidth="1"/>
    <col min="1535" max="1535" width="22.875" customWidth="1"/>
    <col min="1536" max="1536" width="7.75" bestFit="1" customWidth="1"/>
    <col min="1537" max="1537" width="6.875" bestFit="1" customWidth="1"/>
    <col min="1538" max="1538" width="7.625" bestFit="1" customWidth="1"/>
    <col min="1539" max="1539" width="9.875" customWidth="1"/>
    <col min="1540" max="1540" width="11.625" customWidth="1"/>
    <col min="1790" max="1790" width="3.25" bestFit="1" customWidth="1"/>
    <col min="1791" max="1791" width="22.875" customWidth="1"/>
    <col min="1792" max="1792" width="7.75" bestFit="1" customWidth="1"/>
    <col min="1793" max="1793" width="6.875" bestFit="1" customWidth="1"/>
    <col min="1794" max="1794" width="7.625" bestFit="1" customWidth="1"/>
    <col min="1795" max="1795" width="9.875" customWidth="1"/>
    <col min="1796" max="1796" width="11.625" customWidth="1"/>
    <col min="2046" max="2046" width="3.25" bestFit="1" customWidth="1"/>
    <col min="2047" max="2047" width="22.875" customWidth="1"/>
    <col min="2048" max="2048" width="7.75" bestFit="1" customWidth="1"/>
    <col min="2049" max="2049" width="6.875" bestFit="1" customWidth="1"/>
    <col min="2050" max="2050" width="7.625" bestFit="1" customWidth="1"/>
    <col min="2051" max="2051" width="9.875" customWidth="1"/>
    <col min="2052" max="2052" width="11.625" customWidth="1"/>
    <col min="2302" max="2302" width="3.25" bestFit="1" customWidth="1"/>
    <col min="2303" max="2303" width="22.875" customWidth="1"/>
    <col min="2304" max="2304" width="7.75" bestFit="1" customWidth="1"/>
    <col min="2305" max="2305" width="6.875" bestFit="1" customWidth="1"/>
    <col min="2306" max="2306" width="7.625" bestFit="1" customWidth="1"/>
    <col min="2307" max="2307" width="9.875" customWidth="1"/>
    <col min="2308" max="2308" width="11.625" customWidth="1"/>
    <col min="2558" max="2558" width="3.25" bestFit="1" customWidth="1"/>
    <col min="2559" max="2559" width="22.875" customWidth="1"/>
    <col min="2560" max="2560" width="7.75" bestFit="1" customWidth="1"/>
    <col min="2561" max="2561" width="6.875" bestFit="1" customWidth="1"/>
    <col min="2562" max="2562" width="7.625" bestFit="1" customWidth="1"/>
    <col min="2563" max="2563" width="9.875" customWidth="1"/>
    <col min="2564" max="2564" width="11.625" customWidth="1"/>
    <col min="2814" max="2814" width="3.25" bestFit="1" customWidth="1"/>
    <col min="2815" max="2815" width="22.875" customWidth="1"/>
    <col min="2816" max="2816" width="7.75" bestFit="1" customWidth="1"/>
    <col min="2817" max="2817" width="6.875" bestFit="1" customWidth="1"/>
    <col min="2818" max="2818" width="7.625" bestFit="1" customWidth="1"/>
    <col min="2819" max="2819" width="9.875" customWidth="1"/>
    <col min="2820" max="2820" width="11.625" customWidth="1"/>
    <col min="3070" max="3070" width="3.25" bestFit="1" customWidth="1"/>
    <col min="3071" max="3071" width="22.875" customWidth="1"/>
    <col min="3072" max="3072" width="7.75" bestFit="1" customWidth="1"/>
    <col min="3073" max="3073" width="6.875" bestFit="1" customWidth="1"/>
    <col min="3074" max="3074" width="7.625" bestFit="1" customWidth="1"/>
    <col min="3075" max="3075" width="9.875" customWidth="1"/>
    <col min="3076" max="3076" width="11.625" customWidth="1"/>
    <col min="3326" max="3326" width="3.25" bestFit="1" customWidth="1"/>
    <col min="3327" max="3327" width="22.875" customWidth="1"/>
    <col min="3328" max="3328" width="7.75" bestFit="1" customWidth="1"/>
    <col min="3329" max="3329" width="6.875" bestFit="1" customWidth="1"/>
    <col min="3330" max="3330" width="7.625" bestFit="1" customWidth="1"/>
    <col min="3331" max="3331" width="9.875" customWidth="1"/>
    <col min="3332" max="3332" width="11.625" customWidth="1"/>
    <col min="3582" max="3582" width="3.25" bestFit="1" customWidth="1"/>
    <col min="3583" max="3583" width="22.875" customWidth="1"/>
    <col min="3584" max="3584" width="7.75" bestFit="1" customWidth="1"/>
    <col min="3585" max="3585" width="6.875" bestFit="1" customWidth="1"/>
    <col min="3586" max="3586" width="7.625" bestFit="1" customWidth="1"/>
    <col min="3587" max="3587" width="9.875" customWidth="1"/>
    <col min="3588" max="3588" width="11.625" customWidth="1"/>
    <col min="3838" max="3838" width="3.25" bestFit="1" customWidth="1"/>
    <col min="3839" max="3839" width="22.875" customWidth="1"/>
    <col min="3840" max="3840" width="7.75" bestFit="1" customWidth="1"/>
    <col min="3841" max="3841" width="6.875" bestFit="1" customWidth="1"/>
    <col min="3842" max="3842" width="7.625" bestFit="1" customWidth="1"/>
    <col min="3843" max="3843" width="9.875" customWidth="1"/>
    <col min="3844" max="3844" width="11.625" customWidth="1"/>
    <col min="4094" max="4094" width="3.25" bestFit="1" customWidth="1"/>
    <col min="4095" max="4095" width="22.875" customWidth="1"/>
    <col min="4096" max="4096" width="7.75" bestFit="1" customWidth="1"/>
    <col min="4097" max="4097" width="6.875" bestFit="1" customWidth="1"/>
    <col min="4098" max="4098" width="7.625" bestFit="1" customWidth="1"/>
    <col min="4099" max="4099" width="9.875" customWidth="1"/>
    <col min="4100" max="4100" width="11.625" customWidth="1"/>
    <col min="4350" max="4350" width="3.25" bestFit="1" customWidth="1"/>
    <col min="4351" max="4351" width="22.875" customWidth="1"/>
    <col min="4352" max="4352" width="7.75" bestFit="1" customWidth="1"/>
    <col min="4353" max="4353" width="6.875" bestFit="1" customWidth="1"/>
    <col min="4354" max="4354" width="7.625" bestFit="1" customWidth="1"/>
    <col min="4355" max="4355" width="9.875" customWidth="1"/>
    <col min="4356" max="4356" width="11.625" customWidth="1"/>
    <col min="4606" max="4606" width="3.25" bestFit="1" customWidth="1"/>
    <col min="4607" max="4607" width="22.875" customWidth="1"/>
    <col min="4608" max="4608" width="7.75" bestFit="1" customWidth="1"/>
    <col min="4609" max="4609" width="6.875" bestFit="1" customWidth="1"/>
    <col min="4610" max="4610" width="7.625" bestFit="1" customWidth="1"/>
    <col min="4611" max="4611" width="9.875" customWidth="1"/>
    <col min="4612" max="4612" width="11.625" customWidth="1"/>
    <col min="4862" max="4862" width="3.25" bestFit="1" customWidth="1"/>
    <col min="4863" max="4863" width="22.875" customWidth="1"/>
    <col min="4864" max="4864" width="7.75" bestFit="1" customWidth="1"/>
    <col min="4865" max="4865" width="6.875" bestFit="1" customWidth="1"/>
    <col min="4866" max="4866" width="7.625" bestFit="1" customWidth="1"/>
    <col min="4867" max="4867" width="9.875" customWidth="1"/>
    <col min="4868" max="4868" width="11.625" customWidth="1"/>
    <col min="5118" max="5118" width="3.25" bestFit="1" customWidth="1"/>
    <col min="5119" max="5119" width="22.875" customWidth="1"/>
    <col min="5120" max="5120" width="7.75" bestFit="1" customWidth="1"/>
    <col min="5121" max="5121" width="6.875" bestFit="1" customWidth="1"/>
    <col min="5122" max="5122" width="7.625" bestFit="1" customWidth="1"/>
    <col min="5123" max="5123" width="9.875" customWidth="1"/>
    <col min="5124" max="5124" width="11.625" customWidth="1"/>
    <col min="5374" max="5374" width="3.25" bestFit="1" customWidth="1"/>
    <col min="5375" max="5375" width="22.875" customWidth="1"/>
    <col min="5376" max="5376" width="7.75" bestFit="1" customWidth="1"/>
    <col min="5377" max="5377" width="6.875" bestFit="1" customWidth="1"/>
    <col min="5378" max="5378" width="7.625" bestFit="1" customWidth="1"/>
    <col min="5379" max="5379" width="9.875" customWidth="1"/>
    <col min="5380" max="5380" width="11.625" customWidth="1"/>
    <col min="5630" max="5630" width="3.25" bestFit="1" customWidth="1"/>
    <col min="5631" max="5631" width="22.875" customWidth="1"/>
    <col min="5632" max="5632" width="7.75" bestFit="1" customWidth="1"/>
    <col min="5633" max="5633" width="6.875" bestFit="1" customWidth="1"/>
    <col min="5634" max="5634" width="7.625" bestFit="1" customWidth="1"/>
    <col min="5635" max="5635" width="9.875" customWidth="1"/>
    <col min="5636" max="5636" width="11.625" customWidth="1"/>
    <col min="5886" max="5886" width="3.25" bestFit="1" customWidth="1"/>
    <col min="5887" max="5887" width="22.875" customWidth="1"/>
    <col min="5888" max="5888" width="7.75" bestFit="1" customWidth="1"/>
    <col min="5889" max="5889" width="6.875" bestFit="1" customWidth="1"/>
    <col min="5890" max="5890" width="7.625" bestFit="1" customWidth="1"/>
    <col min="5891" max="5891" width="9.875" customWidth="1"/>
    <col min="5892" max="5892" width="11.625" customWidth="1"/>
    <col min="6142" max="6142" width="3.25" bestFit="1" customWidth="1"/>
    <col min="6143" max="6143" width="22.875" customWidth="1"/>
    <col min="6144" max="6144" width="7.75" bestFit="1" customWidth="1"/>
    <col min="6145" max="6145" width="6.875" bestFit="1" customWidth="1"/>
    <col min="6146" max="6146" width="7.625" bestFit="1" customWidth="1"/>
    <col min="6147" max="6147" width="9.875" customWidth="1"/>
    <col min="6148" max="6148" width="11.625" customWidth="1"/>
    <col min="6398" max="6398" width="3.25" bestFit="1" customWidth="1"/>
    <col min="6399" max="6399" width="22.875" customWidth="1"/>
    <col min="6400" max="6400" width="7.75" bestFit="1" customWidth="1"/>
    <col min="6401" max="6401" width="6.875" bestFit="1" customWidth="1"/>
    <col min="6402" max="6402" width="7.625" bestFit="1" customWidth="1"/>
    <col min="6403" max="6403" width="9.875" customWidth="1"/>
    <col min="6404" max="6404" width="11.625" customWidth="1"/>
    <col min="6654" max="6654" width="3.25" bestFit="1" customWidth="1"/>
    <col min="6655" max="6655" width="22.875" customWidth="1"/>
    <col min="6656" max="6656" width="7.75" bestFit="1" customWidth="1"/>
    <col min="6657" max="6657" width="6.875" bestFit="1" customWidth="1"/>
    <col min="6658" max="6658" width="7.625" bestFit="1" customWidth="1"/>
    <col min="6659" max="6659" width="9.875" customWidth="1"/>
    <col min="6660" max="6660" width="11.625" customWidth="1"/>
    <col min="6910" max="6910" width="3.25" bestFit="1" customWidth="1"/>
    <col min="6911" max="6911" width="22.875" customWidth="1"/>
    <col min="6912" max="6912" width="7.75" bestFit="1" customWidth="1"/>
    <col min="6913" max="6913" width="6.875" bestFit="1" customWidth="1"/>
    <col min="6914" max="6914" width="7.625" bestFit="1" customWidth="1"/>
    <col min="6915" max="6915" width="9.875" customWidth="1"/>
    <col min="6916" max="6916" width="11.625" customWidth="1"/>
    <col min="7166" max="7166" width="3.25" bestFit="1" customWidth="1"/>
    <col min="7167" max="7167" width="22.875" customWidth="1"/>
    <col min="7168" max="7168" width="7.75" bestFit="1" customWidth="1"/>
    <col min="7169" max="7169" width="6.875" bestFit="1" customWidth="1"/>
    <col min="7170" max="7170" width="7.625" bestFit="1" customWidth="1"/>
    <col min="7171" max="7171" width="9.875" customWidth="1"/>
    <col min="7172" max="7172" width="11.625" customWidth="1"/>
    <col min="7422" max="7422" width="3.25" bestFit="1" customWidth="1"/>
    <col min="7423" max="7423" width="22.875" customWidth="1"/>
    <col min="7424" max="7424" width="7.75" bestFit="1" customWidth="1"/>
    <col min="7425" max="7425" width="6.875" bestFit="1" customWidth="1"/>
    <col min="7426" max="7426" width="7.625" bestFit="1" customWidth="1"/>
    <col min="7427" max="7427" width="9.875" customWidth="1"/>
    <col min="7428" max="7428" width="11.625" customWidth="1"/>
    <col min="7678" max="7678" width="3.25" bestFit="1" customWidth="1"/>
    <col min="7679" max="7679" width="22.875" customWidth="1"/>
    <col min="7680" max="7680" width="7.75" bestFit="1" customWidth="1"/>
    <col min="7681" max="7681" width="6.875" bestFit="1" customWidth="1"/>
    <col min="7682" max="7682" width="7.625" bestFit="1" customWidth="1"/>
    <col min="7683" max="7683" width="9.875" customWidth="1"/>
    <col min="7684" max="7684" width="11.625" customWidth="1"/>
    <col min="7934" max="7934" width="3.25" bestFit="1" customWidth="1"/>
    <col min="7935" max="7935" width="22.875" customWidth="1"/>
    <col min="7936" max="7936" width="7.75" bestFit="1" customWidth="1"/>
    <col min="7937" max="7937" width="6.875" bestFit="1" customWidth="1"/>
    <col min="7938" max="7938" width="7.625" bestFit="1" customWidth="1"/>
    <col min="7939" max="7939" width="9.875" customWidth="1"/>
    <col min="7940" max="7940" width="11.625" customWidth="1"/>
    <col min="8190" max="8190" width="3.25" bestFit="1" customWidth="1"/>
    <col min="8191" max="8191" width="22.875" customWidth="1"/>
    <col min="8192" max="8192" width="7.75" bestFit="1" customWidth="1"/>
    <col min="8193" max="8193" width="6.875" bestFit="1" customWidth="1"/>
    <col min="8194" max="8194" width="7.625" bestFit="1" customWidth="1"/>
    <col min="8195" max="8195" width="9.875" customWidth="1"/>
    <col min="8196" max="8196" width="11.625" customWidth="1"/>
    <col min="8446" max="8446" width="3.25" bestFit="1" customWidth="1"/>
    <col min="8447" max="8447" width="22.875" customWidth="1"/>
    <col min="8448" max="8448" width="7.75" bestFit="1" customWidth="1"/>
    <col min="8449" max="8449" width="6.875" bestFit="1" customWidth="1"/>
    <col min="8450" max="8450" width="7.625" bestFit="1" customWidth="1"/>
    <col min="8451" max="8451" width="9.875" customWidth="1"/>
    <col min="8452" max="8452" width="11.625" customWidth="1"/>
    <col min="8702" max="8702" width="3.25" bestFit="1" customWidth="1"/>
    <col min="8703" max="8703" width="22.875" customWidth="1"/>
    <col min="8704" max="8704" width="7.75" bestFit="1" customWidth="1"/>
    <col min="8705" max="8705" width="6.875" bestFit="1" customWidth="1"/>
    <col min="8706" max="8706" width="7.625" bestFit="1" customWidth="1"/>
    <col min="8707" max="8707" width="9.875" customWidth="1"/>
    <col min="8708" max="8708" width="11.625" customWidth="1"/>
    <col min="8958" max="8958" width="3.25" bestFit="1" customWidth="1"/>
    <col min="8959" max="8959" width="22.875" customWidth="1"/>
    <col min="8960" max="8960" width="7.75" bestFit="1" customWidth="1"/>
    <col min="8961" max="8961" width="6.875" bestFit="1" customWidth="1"/>
    <col min="8962" max="8962" width="7.625" bestFit="1" customWidth="1"/>
    <col min="8963" max="8963" width="9.875" customWidth="1"/>
    <col min="8964" max="8964" width="11.625" customWidth="1"/>
    <col min="9214" max="9214" width="3.25" bestFit="1" customWidth="1"/>
    <col min="9215" max="9215" width="22.875" customWidth="1"/>
    <col min="9216" max="9216" width="7.75" bestFit="1" customWidth="1"/>
    <col min="9217" max="9217" width="6.875" bestFit="1" customWidth="1"/>
    <col min="9218" max="9218" width="7.625" bestFit="1" customWidth="1"/>
    <col min="9219" max="9219" width="9.875" customWidth="1"/>
    <col min="9220" max="9220" width="11.625" customWidth="1"/>
    <col min="9470" max="9470" width="3.25" bestFit="1" customWidth="1"/>
    <col min="9471" max="9471" width="22.875" customWidth="1"/>
    <col min="9472" max="9472" width="7.75" bestFit="1" customWidth="1"/>
    <col min="9473" max="9473" width="6.875" bestFit="1" customWidth="1"/>
    <col min="9474" max="9474" width="7.625" bestFit="1" customWidth="1"/>
    <col min="9475" max="9475" width="9.875" customWidth="1"/>
    <col min="9476" max="9476" width="11.625" customWidth="1"/>
    <col min="9726" max="9726" width="3.25" bestFit="1" customWidth="1"/>
    <col min="9727" max="9727" width="22.875" customWidth="1"/>
    <col min="9728" max="9728" width="7.75" bestFit="1" customWidth="1"/>
    <col min="9729" max="9729" width="6.875" bestFit="1" customWidth="1"/>
    <col min="9730" max="9730" width="7.625" bestFit="1" customWidth="1"/>
    <col min="9731" max="9731" width="9.875" customWidth="1"/>
    <col min="9732" max="9732" width="11.625" customWidth="1"/>
    <col min="9982" max="9982" width="3.25" bestFit="1" customWidth="1"/>
    <col min="9983" max="9983" width="22.875" customWidth="1"/>
    <col min="9984" max="9984" width="7.75" bestFit="1" customWidth="1"/>
    <col min="9985" max="9985" width="6.875" bestFit="1" customWidth="1"/>
    <col min="9986" max="9986" width="7.625" bestFit="1" customWidth="1"/>
    <col min="9987" max="9987" width="9.875" customWidth="1"/>
    <col min="9988" max="9988" width="11.625" customWidth="1"/>
    <col min="10238" max="10238" width="3.25" bestFit="1" customWidth="1"/>
    <col min="10239" max="10239" width="22.875" customWidth="1"/>
    <col min="10240" max="10240" width="7.75" bestFit="1" customWidth="1"/>
    <col min="10241" max="10241" width="6.875" bestFit="1" customWidth="1"/>
    <col min="10242" max="10242" width="7.625" bestFit="1" customWidth="1"/>
    <col min="10243" max="10243" width="9.875" customWidth="1"/>
    <col min="10244" max="10244" width="11.625" customWidth="1"/>
    <col min="10494" max="10494" width="3.25" bestFit="1" customWidth="1"/>
    <col min="10495" max="10495" width="22.875" customWidth="1"/>
    <col min="10496" max="10496" width="7.75" bestFit="1" customWidth="1"/>
    <col min="10497" max="10497" width="6.875" bestFit="1" customWidth="1"/>
    <col min="10498" max="10498" width="7.625" bestFit="1" customWidth="1"/>
    <col min="10499" max="10499" width="9.875" customWidth="1"/>
    <col min="10500" max="10500" width="11.625" customWidth="1"/>
    <col min="10750" max="10750" width="3.25" bestFit="1" customWidth="1"/>
    <col min="10751" max="10751" width="22.875" customWidth="1"/>
    <col min="10752" max="10752" width="7.75" bestFit="1" customWidth="1"/>
    <col min="10753" max="10753" width="6.875" bestFit="1" customWidth="1"/>
    <col min="10754" max="10754" width="7.625" bestFit="1" customWidth="1"/>
    <col min="10755" max="10755" width="9.875" customWidth="1"/>
    <col min="10756" max="10756" width="11.625" customWidth="1"/>
    <col min="11006" max="11006" width="3.25" bestFit="1" customWidth="1"/>
    <col min="11007" max="11007" width="22.875" customWidth="1"/>
    <col min="11008" max="11008" width="7.75" bestFit="1" customWidth="1"/>
    <col min="11009" max="11009" width="6.875" bestFit="1" customWidth="1"/>
    <col min="11010" max="11010" width="7.625" bestFit="1" customWidth="1"/>
    <col min="11011" max="11011" width="9.875" customWidth="1"/>
    <col min="11012" max="11012" width="11.625" customWidth="1"/>
    <col min="11262" max="11262" width="3.25" bestFit="1" customWidth="1"/>
    <col min="11263" max="11263" width="22.875" customWidth="1"/>
    <col min="11264" max="11264" width="7.75" bestFit="1" customWidth="1"/>
    <col min="11265" max="11265" width="6.875" bestFit="1" customWidth="1"/>
    <col min="11266" max="11266" width="7.625" bestFit="1" customWidth="1"/>
    <col min="11267" max="11267" width="9.875" customWidth="1"/>
    <col min="11268" max="11268" width="11.625" customWidth="1"/>
    <col min="11518" max="11518" width="3.25" bestFit="1" customWidth="1"/>
    <col min="11519" max="11519" width="22.875" customWidth="1"/>
    <col min="11520" max="11520" width="7.75" bestFit="1" customWidth="1"/>
    <col min="11521" max="11521" width="6.875" bestFit="1" customWidth="1"/>
    <col min="11522" max="11522" width="7.625" bestFit="1" customWidth="1"/>
    <col min="11523" max="11523" width="9.875" customWidth="1"/>
    <col min="11524" max="11524" width="11.625" customWidth="1"/>
    <col min="11774" max="11774" width="3.25" bestFit="1" customWidth="1"/>
    <col min="11775" max="11775" width="22.875" customWidth="1"/>
    <col min="11776" max="11776" width="7.75" bestFit="1" customWidth="1"/>
    <col min="11777" max="11777" width="6.875" bestFit="1" customWidth="1"/>
    <col min="11778" max="11778" width="7.625" bestFit="1" customWidth="1"/>
    <col min="11779" max="11779" width="9.875" customWidth="1"/>
    <col min="11780" max="11780" width="11.625" customWidth="1"/>
    <col min="12030" max="12030" width="3.25" bestFit="1" customWidth="1"/>
    <col min="12031" max="12031" width="22.875" customWidth="1"/>
    <col min="12032" max="12032" width="7.75" bestFit="1" customWidth="1"/>
    <col min="12033" max="12033" width="6.875" bestFit="1" customWidth="1"/>
    <col min="12034" max="12034" width="7.625" bestFit="1" customWidth="1"/>
    <col min="12035" max="12035" width="9.875" customWidth="1"/>
    <col min="12036" max="12036" width="11.625" customWidth="1"/>
    <col min="12286" max="12286" width="3.25" bestFit="1" customWidth="1"/>
    <col min="12287" max="12287" width="22.875" customWidth="1"/>
    <col min="12288" max="12288" width="7.75" bestFit="1" customWidth="1"/>
    <col min="12289" max="12289" width="6.875" bestFit="1" customWidth="1"/>
    <col min="12290" max="12290" width="7.625" bestFit="1" customWidth="1"/>
    <col min="12291" max="12291" width="9.875" customWidth="1"/>
    <col min="12292" max="12292" width="11.625" customWidth="1"/>
    <col min="12542" max="12542" width="3.25" bestFit="1" customWidth="1"/>
    <col min="12543" max="12543" width="22.875" customWidth="1"/>
    <col min="12544" max="12544" width="7.75" bestFit="1" customWidth="1"/>
    <col min="12545" max="12545" width="6.875" bestFit="1" customWidth="1"/>
    <col min="12546" max="12546" width="7.625" bestFit="1" customWidth="1"/>
    <col min="12547" max="12547" width="9.875" customWidth="1"/>
    <col min="12548" max="12548" width="11.625" customWidth="1"/>
    <col min="12798" max="12798" width="3.25" bestFit="1" customWidth="1"/>
    <col min="12799" max="12799" width="22.875" customWidth="1"/>
    <col min="12800" max="12800" width="7.75" bestFit="1" customWidth="1"/>
    <col min="12801" max="12801" width="6.875" bestFit="1" customWidth="1"/>
    <col min="12802" max="12802" width="7.625" bestFit="1" customWidth="1"/>
    <col min="12803" max="12803" width="9.875" customWidth="1"/>
    <col min="12804" max="12804" width="11.625" customWidth="1"/>
    <col min="13054" max="13054" width="3.25" bestFit="1" customWidth="1"/>
    <col min="13055" max="13055" width="22.875" customWidth="1"/>
    <col min="13056" max="13056" width="7.75" bestFit="1" customWidth="1"/>
    <col min="13057" max="13057" width="6.875" bestFit="1" customWidth="1"/>
    <col min="13058" max="13058" width="7.625" bestFit="1" customWidth="1"/>
    <col min="13059" max="13059" width="9.875" customWidth="1"/>
    <col min="13060" max="13060" width="11.625" customWidth="1"/>
    <col min="13310" max="13310" width="3.25" bestFit="1" customWidth="1"/>
    <col min="13311" max="13311" width="22.875" customWidth="1"/>
    <col min="13312" max="13312" width="7.75" bestFit="1" customWidth="1"/>
    <col min="13313" max="13313" width="6.875" bestFit="1" customWidth="1"/>
    <col min="13314" max="13314" width="7.625" bestFit="1" customWidth="1"/>
    <col min="13315" max="13315" width="9.875" customWidth="1"/>
    <col min="13316" max="13316" width="11.625" customWidth="1"/>
    <col min="13566" max="13566" width="3.25" bestFit="1" customWidth="1"/>
    <col min="13567" max="13567" width="22.875" customWidth="1"/>
    <col min="13568" max="13568" width="7.75" bestFit="1" customWidth="1"/>
    <col min="13569" max="13569" width="6.875" bestFit="1" customWidth="1"/>
    <col min="13570" max="13570" width="7.625" bestFit="1" customWidth="1"/>
    <col min="13571" max="13571" width="9.875" customWidth="1"/>
    <col min="13572" max="13572" width="11.625" customWidth="1"/>
    <col min="13822" max="13822" width="3.25" bestFit="1" customWidth="1"/>
    <col min="13823" max="13823" width="22.875" customWidth="1"/>
    <col min="13824" max="13824" width="7.75" bestFit="1" customWidth="1"/>
    <col min="13825" max="13825" width="6.875" bestFit="1" customWidth="1"/>
    <col min="13826" max="13826" width="7.625" bestFit="1" customWidth="1"/>
    <col min="13827" max="13827" width="9.875" customWidth="1"/>
    <col min="13828" max="13828" width="11.625" customWidth="1"/>
    <col min="14078" max="14078" width="3.25" bestFit="1" customWidth="1"/>
    <col min="14079" max="14079" width="22.875" customWidth="1"/>
    <col min="14080" max="14080" width="7.75" bestFit="1" customWidth="1"/>
    <col min="14081" max="14081" width="6.875" bestFit="1" customWidth="1"/>
    <col min="14082" max="14082" width="7.625" bestFit="1" customWidth="1"/>
    <col min="14083" max="14083" width="9.875" customWidth="1"/>
    <col min="14084" max="14084" width="11.625" customWidth="1"/>
    <col min="14334" max="14334" width="3.25" bestFit="1" customWidth="1"/>
    <col min="14335" max="14335" width="22.875" customWidth="1"/>
    <col min="14336" max="14336" width="7.75" bestFit="1" customWidth="1"/>
    <col min="14337" max="14337" width="6.875" bestFit="1" customWidth="1"/>
    <col min="14338" max="14338" width="7.625" bestFit="1" customWidth="1"/>
    <col min="14339" max="14339" width="9.875" customWidth="1"/>
    <col min="14340" max="14340" width="11.625" customWidth="1"/>
    <col min="14590" max="14590" width="3.25" bestFit="1" customWidth="1"/>
    <col min="14591" max="14591" width="22.875" customWidth="1"/>
    <col min="14592" max="14592" width="7.75" bestFit="1" customWidth="1"/>
    <col min="14593" max="14593" width="6.875" bestFit="1" customWidth="1"/>
    <col min="14594" max="14594" width="7.625" bestFit="1" customWidth="1"/>
    <col min="14595" max="14595" width="9.875" customWidth="1"/>
    <col min="14596" max="14596" width="11.625" customWidth="1"/>
    <col min="14846" max="14846" width="3.25" bestFit="1" customWidth="1"/>
    <col min="14847" max="14847" width="22.875" customWidth="1"/>
    <col min="14848" max="14848" width="7.75" bestFit="1" customWidth="1"/>
    <col min="14849" max="14849" width="6.875" bestFit="1" customWidth="1"/>
    <col min="14850" max="14850" width="7.625" bestFit="1" customWidth="1"/>
    <col min="14851" max="14851" width="9.875" customWidth="1"/>
    <col min="14852" max="14852" width="11.625" customWidth="1"/>
    <col min="15102" max="15102" width="3.25" bestFit="1" customWidth="1"/>
    <col min="15103" max="15103" width="22.875" customWidth="1"/>
    <col min="15104" max="15104" width="7.75" bestFit="1" customWidth="1"/>
    <col min="15105" max="15105" width="6.875" bestFit="1" customWidth="1"/>
    <col min="15106" max="15106" width="7.625" bestFit="1" customWidth="1"/>
    <col min="15107" max="15107" width="9.875" customWidth="1"/>
    <col min="15108" max="15108" width="11.625" customWidth="1"/>
    <col min="15358" max="15358" width="3.25" bestFit="1" customWidth="1"/>
    <col min="15359" max="15359" width="22.875" customWidth="1"/>
    <col min="15360" max="15360" width="7.75" bestFit="1" customWidth="1"/>
    <col min="15361" max="15361" width="6.875" bestFit="1" customWidth="1"/>
    <col min="15362" max="15362" width="7.625" bestFit="1" customWidth="1"/>
    <col min="15363" max="15363" width="9.875" customWidth="1"/>
    <col min="15364" max="15364" width="11.625" customWidth="1"/>
    <col min="15614" max="15614" width="3.25" bestFit="1" customWidth="1"/>
    <col min="15615" max="15615" width="22.875" customWidth="1"/>
    <col min="15616" max="15616" width="7.75" bestFit="1" customWidth="1"/>
    <col min="15617" max="15617" width="6.875" bestFit="1" customWidth="1"/>
    <col min="15618" max="15618" width="7.625" bestFit="1" customWidth="1"/>
    <col min="15619" max="15619" width="9.875" customWidth="1"/>
    <col min="15620" max="15620" width="11.625" customWidth="1"/>
    <col min="15870" max="15870" width="3.25" bestFit="1" customWidth="1"/>
    <col min="15871" max="15871" width="22.875" customWidth="1"/>
    <col min="15872" max="15872" width="7.75" bestFit="1" customWidth="1"/>
    <col min="15873" max="15873" width="6.875" bestFit="1" customWidth="1"/>
    <col min="15874" max="15874" width="7.625" bestFit="1" customWidth="1"/>
    <col min="15875" max="15875" width="9.875" customWidth="1"/>
    <col min="15876" max="15876" width="11.625" customWidth="1"/>
    <col min="16126" max="16126" width="3.25" bestFit="1" customWidth="1"/>
    <col min="16127" max="16127" width="22.875" customWidth="1"/>
    <col min="16128" max="16128" width="7.75" bestFit="1" customWidth="1"/>
    <col min="16129" max="16129" width="6.875" bestFit="1" customWidth="1"/>
    <col min="16130" max="16130" width="7.625" bestFit="1" customWidth="1"/>
    <col min="16131" max="16131" width="9.875" customWidth="1"/>
    <col min="16132" max="16132" width="11.625" customWidth="1"/>
  </cols>
  <sheetData>
    <row r="1" spans="1:7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3" t="s">
        <v>62</v>
      </c>
      <c r="C2" s="2" t="s">
        <v>8</v>
      </c>
      <c r="D2" s="2">
        <v>10</v>
      </c>
      <c r="E2" s="3"/>
      <c r="F2" s="4"/>
      <c r="G2" s="4">
        <f>D2*F2</f>
        <v>0</v>
      </c>
    </row>
    <row r="3" spans="1:7">
      <c r="A3" s="2">
        <v>2</v>
      </c>
      <c r="B3" s="23" t="s">
        <v>63</v>
      </c>
      <c r="C3" s="2" t="s">
        <v>64</v>
      </c>
      <c r="D3" s="2">
        <v>40</v>
      </c>
      <c r="E3" s="3"/>
      <c r="F3" s="4"/>
      <c r="G3" s="4">
        <f t="shared" ref="G3:G66" si="0">D3*F3</f>
        <v>0</v>
      </c>
    </row>
    <row r="4" spans="1:7" ht="38.25">
      <c r="A4" s="2">
        <v>3</v>
      </c>
      <c r="B4" s="23" t="s">
        <v>65</v>
      </c>
      <c r="C4" s="2" t="s">
        <v>8</v>
      </c>
      <c r="D4" s="2">
        <v>100</v>
      </c>
      <c r="E4" s="3"/>
      <c r="F4" s="4"/>
      <c r="G4" s="4">
        <f t="shared" si="0"/>
        <v>0</v>
      </c>
    </row>
    <row r="5" spans="1:7" ht="38.25">
      <c r="A5" s="2">
        <v>4</v>
      </c>
      <c r="B5" s="24" t="s">
        <v>66</v>
      </c>
      <c r="C5" s="2" t="s">
        <v>8</v>
      </c>
      <c r="D5" s="2">
        <v>100</v>
      </c>
      <c r="E5" s="3"/>
      <c r="F5" s="4"/>
      <c r="G5" s="4">
        <f t="shared" si="0"/>
        <v>0</v>
      </c>
    </row>
    <row r="6" spans="1:7" ht="51">
      <c r="A6" s="2">
        <v>5</v>
      </c>
      <c r="B6" s="24" t="s">
        <v>67</v>
      </c>
      <c r="C6" s="2" t="s">
        <v>8</v>
      </c>
      <c r="D6" s="2">
        <v>15</v>
      </c>
      <c r="E6" s="3"/>
      <c r="F6" s="4"/>
      <c r="G6" s="4">
        <f t="shared" si="0"/>
        <v>0</v>
      </c>
    </row>
    <row r="7" spans="1:7">
      <c r="A7" s="2">
        <v>6</v>
      </c>
      <c r="B7" s="23" t="s">
        <v>68</v>
      </c>
      <c r="C7" s="2" t="s">
        <v>8</v>
      </c>
      <c r="D7" s="2">
        <v>20</v>
      </c>
      <c r="E7" s="3"/>
      <c r="F7" s="4"/>
      <c r="G7" s="4">
        <f t="shared" si="0"/>
        <v>0</v>
      </c>
    </row>
    <row r="8" spans="1:7" ht="25.5">
      <c r="A8" s="2">
        <v>7</v>
      </c>
      <c r="B8" s="23" t="s">
        <v>69</v>
      </c>
      <c r="C8" s="2" t="s">
        <v>8</v>
      </c>
      <c r="D8" s="2">
        <v>30</v>
      </c>
      <c r="E8" s="3"/>
      <c r="F8" s="4"/>
      <c r="G8" s="4">
        <f t="shared" si="0"/>
        <v>0</v>
      </c>
    </row>
    <row r="9" spans="1:7" ht="15.75" customHeight="1">
      <c r="A9" s="2">
        <v>8</v>
      </c>
      <c r="B9" s="23" t="s">
        <v>70</v>
      </c>
      <c r="C9" s="2" t="s">
        <v>8</v>
      </c>
      <c r="D9" s="2">
        <v>30</v>
      </c>
      <c r="E9" s="3"/>
      <c r="F9" s="4"/>
      <c r="G9" s="4">
        <f t="shared" si="0"/>
        <v>0</v>
      </c>
    </row>
    <row r="10" spans="1:7">
      <c r="A10" s="2">
        <v>9</v>
      </c>
      <c r="B10" s="23" t="s">
        <v>71</v>
      </c>
      <c r="C10" s="2" t="s">
        <v>72</v>
      </c>
      <c r="D10" s="2">
        <v>20</v>
      </c>
      <c r="E10" s="3"/>
      <c r="F10" s="4"/>
      <c r="G10" s="4">
        <f t="shared" si="0"/>
        <v>0</v>
      </c>
    </row>
    <row r="11" spans="1:7" ht="63.75">
      <c r="A11" s="2">
        <v>10</v>
      </c>
      <c r="B11" s="23" t="s">
        <v>199</v>
      </c>
      <c r="C11" s="2" t="s">
        <v>8</v>
      </c>
      <c r="D11" s="2">
        <v>150</v>
      </c>
      <c r="E11" s="3"/>
      <c r="F11" s="4"/>
      <c r="G11" s="4">
        <f t="shared" si="0"/>
        <v>0</v>
      </c>
    </row>
    <row r="12" spans="1:7" ht="63.75">
      <c r="A12" s="2">
        <v>11</v>
      </c>
      <c r="B12" s="23" t="s">
        <v>202</v>
      </c>
      <c r="C12" s="2" t="s">
        <v>8</v>
      </c>
      <c r="D12" s="2">
        <v>100</v>
      </c>
      <c r="E12" s="3"/>
      <c r="F12" s="4"/>
      <c r="G12" s="4">
        <f t="shared" si="0"/>
        <v>0</v>
      </c>
    </row>
    <row r="13" spans="1:7" ht="63.75">
      <c r="A13" s="2">
        <v>12</v>
      </c>
      <c r="B13" s="23" t="s">
        <v>205</v>
      </c>
      <c r="C13" s="2" t="s">
        <v>8</v>
      </c>
      <c r="D13" s="2">
        <v>100</v>
      </c>
      <c r="E13" s="3"/>
      <c r="F13" s="4"/>
      <c r="G13" s="4">
        <f t="shared" si="0"/>
        <v>0</v>
      </c>
    </row>
    <row r="14" spans="1:7" ht="102">
      <c r="A14" s="2">
        <v>13</v>
      </c>
      <c r="B14" s="23" t="s">
        <v>200</v>
      </c>
      <c r="C14" s="2" t="s">
        <v>8</v>
      </c>
      <c r="D14" s="2">
        <v>100</v>
      </c>
      <c r="E14" s="3"/>
      <c r="F14" s="4"/>
      <c r="G14" s="4">
        <f t="shared" si="0"/>
        <v>0</v>
      </c>
    </row>
    <row r="15" spans="1:7" ht="51">
      <c r="A15" s="2">
        <v>14</v>
      </c>
      <c r="B15" s="23" t="s">
        <v>201</v>
      </c>
      <c r="C15" s="2" t="s">
        <v>8</v>
      </c>
      <c r="D15" s="2">
        <v>100</v>
      </c>
      <c r="E15" s="3"/>
      <c r="F15" s="4"/>
      <c r="G15" s="4">
        <f t="shared" si="0"/>
        <v>0</v>
      </c>
    </row>
    <row r="16" spans="1:7" ht="25.5">
      <c r="A16" s="2">
        <v>15</v>
      </c>
      <c r="B16" s="23" t="s">
        <v>73</v>
      </c>
      <c r="C16" s="2" t="s">
        <v>8</v>
      </c>
      <c r="D16" s="2">
        <v>30</v>
      </c>
      <c r="E16" s="3"/>
      <c r="F16" s="4"/>
      <c r="G16" s="4">
        <f t="shared" si="0"/>
        <v>0</v>
      </c>
    </row>
    <row r="17" spans="1:7" ht="76.5">
      <c r="A17" s="2">
        <v>16</v>
      </c>
      <c r="B17" s="23" t="s">
        <v>148</v>
      </c>
      <c r="C17" s="2" t="s">
        <v>8</v>
      </c>
      <c r="D17" s="2">
        <v>50</v>
      </c>
      <c r="E17" s="3"/>
      <c r="F17" s="4"/>
      <c r="G17" s="4">
        <f t="shared" si="0"/>
        <v>0</v>
      </c>
    </row>
    <row r="18" spans="1:7">
      <c r="A18" s="2">
        <v>17</v>
      </c>
      <c r="B18" s="23" t="s">
        <v>74</v>
      </c>
      <c r="C18" s="2" t="s">
        <v>72</v>
      </c>
      <c r="D18" s="2">
        <v>70</v>
      </c>
      <c r="E18" s="3"/>
      <c r="F18" s="4"/>
      <c r="G18" s="4">
        <f t="shared" si="0"/>
        <v>0</v>
      </c>
    </row>
    <row r="19" spans="1:7">
      <c r="A19" s="2">
        <v>18</v>
      </c>
      <c r="B19" s="23" t="s">
        <v>75</v>
      </c>
      <c r="C19" s="2" t="s">
        <v>72</v>
      </c>
      <c r="D19" s="2">
        <v>70</v>
      </c>
      <c r="E19" s="3"/>
      <c r="F19" s="4"/>
      <c r="G19" s="4">
        <f t="shared" si="0"/>
        <v>0</v>
      </c>
    </row>
    <row r="20" spans="1:7">
      <c r="A20" s="2">
        <v>19</v>
      </c>
      <c r="B20" s="23" t="s">
        <v>76</v>
      </c>
      <c r="C20" s="2" t="s">
        <v>8</v>
      </c>
      <c r="D20" s="2">
        <v>70</v>
      </c>
      <c r="E20" s="3"/>
      <c r="F20" s="4"/>
      <c r="G20" s="4">
        <f t="shared" si="0"/>
        <v>0</v>
      </c>
    </row>
    <row r="21" spans="1:7">
      <c r="A21" s="2">
        <v>20</v>
      </c>
      <c r="B21" s="23" t="s">
        <v>77</v>
      </c>
      <c r="C21" s="2" t="s">
        <v>72</v>
      </c>
      <c r="D21" s="2">
        <v>5</v>
      </c>
      <c r="E21" s="3"/>
      <c r="F21" s="4"/>
      <c r="G21" s="4">
        <f t="shared" si="0"/>
        <v>0</v>
      </c>
    </row>
    <row r="22" spans="1:7" ht="25.5">
      <c r="A22" s="2">
        <v>21</v>
      </c>
      <c r="B22" s="23" t="s">
        <v>78</v>
      </c>
      <c r="C22" s="2" t="s">
        <v>8</v>
      </c>
      <c r="D22" s="2">
        <v>150</v>
      </c>
      <c r="E22" s="3"/>
      <c r="F22" s="4"/>
      <c r="G22" s="4">
        <f t="shared" si="0"/>
        <v>0</v>
      </c>
    </row>
    <row r="23" spans="1:7">
      <c r="A23" s="2">
        <v>22</v>
      </c>
      <c r="B23" s="23" t="s">
        <v>79</v>
      </c>
      <c r="C23" s="2" t="s">
        <v>72</v>
      </c>
      <c r="D23" s="2">
        <v>3</v>
      </c>
      <c r="E23" s="3"/>
      <c r="F23" s="4"/>
      <c r="G23" s="4">
        <f t="shared" si="0"/>
        <v>0</v>
      </c>
    </row>
    <row r="24" spans="1:7">
      <c r="A24" s="2">
        <v>23</v>
      </c>
      <c r="B24" s="23" t="s">
        <v>80</v>
      </c>
      <c r="C24" s="2" t="s">
        <v>72</v>
      </c>
      <c r="D24" s="2">
        <v>10</v>
      </c>
      <c r="E24" s="3"/>
      <c r="F24" s="4"/>
      <c r="G24" s="4">
        <f t="shared" si="0"/>
        <v>0</v>
      </c>
    </row>
    <row r="25" spans="1:7">
      <c r="A25" s="2">
        <v>24</v>
      </c>
      <c r="B25" s="23" t="s">
        <v>81</v>
      </c>
      <c r="C25" s="2" t="s">
        <v>72</v>
      </c>
      <c r="D25" s="2">
        <v>10</v>
      </c>
      <c r="E25" s="3"/>
      <c r="F25" s="4"/>
      <c r="G25" s="4">
        <f t="shared" si="0"/>
        <v>0</v>
      </c>
    </row>
    <row r="26" spans="1:7">
      <c r="A26" s="2">
        <v>25</v>
      </c>
      <c r="B26" s="23" t="s">
        <v>82</v>
      </c>
      <c r="C26" s="2" t="s">
        <v>72</v>
      </c>
      <c r="D26" s="2">
        <v>7</v>
      </c>
      <c r="E26" s="3"/>
      <c r="F26" s="4"/>
      <c r="G26" s="4">
        <f t="shared" si="0"/>
        <v>0</v>
      </c>
    </row>
    <row r="27" spans="1:7">
      <c r="A27" s="2">
        <v>26</v>
      </c>
      <c r="B27" s="23" t="s">
        <v>83</v>
      </c>
      <c r="C27" s="2" t="s">
        <v>8</v>
      </c>
      <c r="D27" s="2">
        <v>70</v>
      </c>
      <c r="E27" s="3"/>
      <c r="F27" s="4"/>
      <c r="G27" s="4">
        <f t="shared" si="0"/>
        <v>0</v>
      </c>
    </row>
    <row r="28" spans="1:7">
      <c r="A28" s="2">
        <v>27</v>
      </c>
      <c r="B28" s="23" t="s">
        <v>84</v>
      </c>
      <c r="C28" s="2" t="s">
        <v>72</v>
      </c>
      <c r="D28" s="2">
        <v>40</v>
      </c>
      <c r="E28" s="3"/>
      <c r="F28" s="4"/>
      <c r="G28" s="4">
        <f t="shared" si="0"/>
        <v>0</v>
      </c>
    </row>
    <row r="29" spans="1:7" ht="140.25">
      <c r="A29" s="2">
        <v>28</v>
      </c>
      <c r="B29" s="23" t="s">
        <v>85</v>
      </c>
      <c r="C29" s="2" t="s">
        <v>8</v>
      </c>
      <c r="D29" s="2">
        <v>20</v>
      </c>
      <c r="E29" s="3"/>
      <c r="F29" s="4"/>
      <c r="G29" s="4">
        <f t="shared" si="0"/>
        <v>0</v>
      </c>
    </row>
    <row r="30" spans="1:7" ht="63.75">
      <c r="A30" s="2">
        <v>29</v>
      </c>
      <c r="B30" s="23" t="s">
        <v>149</v>
      </c>
      <c r="C30" s="2" t="s">
        <v>8</v>
      </c>
      <c r="D30" s="2">
        <v>10</v>
      </c>
      <c r="E30" s="3"/>
      <c r="F30" s="4"/>
      <c r="G30" s="4">
        <f t="shared" si="0"/>
        <v>0</v>
      </c>
    </row>
    <row r="31" spans="1:7">
      <c r="A31" s="2">
        <v>30</v>
      </c>
      <c r="B31" s="23" t="s">
        <v>86</v>
      </c>
      <c r="C31" s="2" t="s">
        <v>8</v>
      </c>
      <c r="D31" s="2">
        <v>150</v>
      </c>
      <c r="E31" s="3"/>
      <c r="F31" s="4"/>
      <c r="G31" s="4">
        <f t="shared" si="0"/>
        <v>0</v>
      </c>
    </row>
    <row r="32" spans="1:7">
      <c r="A32" s="2">
        <v>31</v>
      </c>
      <c r="B32" s="23" t="s">
        <v>87</v>
      </c>
      <c r="C32" s="2" t="s">
        <v>8</v>
      </c>
      <c r="D32" s="2">
        <v>100</v>
      </c>
      <c r="E32" s="3"/>
      <c r="F32" s="4"/>
      <c r="G32" s="4">
        <f t="shared" si="0"/>
        <v>0</v>
      </c>
    </row>
    <row r="33" spans="1:7">
      <c r="A33" s="2">
        <v>32</v>
      </c>
      <c r="B33" s="23" t="s">
        <v>88</v>
      </c>
      <c r="C33" s="2" t="s">
        <v>72</v>
      </c>
      <c r="D33" s="2">
        <v>100</v>
      </c>
      <c r="E33" s="3"/>
      <c r="F33" s="4"/>
      <c r="G33" s="4">
        <f t="shared" si="0"/>
        <v>0</v>
      </c>
    </row>
    <row r="34" spans="1:7" ht="51">
      <c r="A34" s="2">
        <v>33</v>
      </c>
      <c r="B34" s="23" t="s">
        <v>212</v>
      </c>
      <c r="C34" s="2" t="s">
        <v>72</v>
      </c>
      <c r="D34" s="2">
        <v>100</v>
      </c>
      <c r="E34" s="3"/>
      <c r="F34" s="4"/>
      <c r="G34" s="4">
        <f t="shared" si="0"/>
        <v>0</v>
      </c>
    </row>
    <row r="35" spans="1:7">
      <c r="A35" s="2">
        <v>34</v>
      </c>
      <c r="B35" s="23" t="s">
        <v>89</v>
      </c>
      <c r="C35" s="2" t="s">
        <v>8</v>
      </c>
      <c r="D35" s="2">
        <v>30</v>
      </c>
      <c r="E35" s="3"/>
      <c r="F35" s="4"/>
      <c r="G35" s="4">
        <f t="shared" si="0"/>
        <v>0</v>
      </c>
    </row>
    <row r="36" spans="1:7">
      <c r="A36" s="2">
        <v>35</v>
      </c>
      <c r="B36" s="23" t="s">
        <v>90</v>
      </c>
      <c r="C36" s="2" t="s">
        <v>72</v>
      </c>
      <c r="D36" s="2">
        <v>10</v>
      </c>
      <c r="E36" s="3"/>
      <c r="F36" s="4"/>
      <c r="G36" s="4">
        <f t="shared" si="0"/>
        <v>0</v>
      </c>
    </row>
    <row r="37" spans="1:7">
      <c r="A37" s="2">
        <v>36</v>
      </c>
      <c r="B37" s="23" t="s">
        <v>91</v>
      </c>
      <c r="C37" s="2" t="s">
        <v>8</v>
      </c>
      <c r="D37" s="2">
        <v>40</v>
      </c>
      <c r="E37" s="3"/>
      <c r="F37" s="4"/>
      <c r="G37" s="4">
        <f t="shared" si="0"/>
        <v>0</v>
      </c>
    </row>
    <row r="38" spans="1:7">
      <c r="A38" s="2">
        <v>37</v>
      </c>
      <c r="B38" s="23" t="s">
        <v>92</v>
      </c>
      <c r="C38" s="2" t="s">
        <v>8</v>
      </c>
      <c r="D38" s="2">
        <v>20</v>
      </c>
      <c r="E38" s="3"/>
      <c r="F38" s="4"/>
      <c r="G38" s="4">
        <f t="shared" si="0"/>
        <v>0</v>
      </c>
    </row>
    <row r="39" spans="1:7">
      <c r="A39" s="2">
        <v>38</v>
      </c>
      <c r="B39" s="23" t="s">
        <v>93</v>
      </c>
      <c r="C39" s="2" t="s">
        <v>8</v>
      </c>
      <c r="D39" s="2">
        <v>50</v>
      </c>
      <c r="E39" s="3"/>
      <c r="F39" s="4"/>
      <c r="G39" s="4">
        <f t="shared" si="0"/>
        <v>0</v>
      </c>
    </row>
    <row r="40" spans="1:7">
      <c r="A40" s="2">
        <v>39</v>
      </c>
      <c r="B40" s="23" t="s">
        <v>94</v>
      </c>
      <c r="C40" s="2" t="s">
        <v>8</v>
      </c>
      <c r="D40" s="2">
        <v>50</v>
      </c>
      <c r="E40" s="3"/>
      <c r="F40" s="4"/>
      <c r="G40" s="4">
        <f t="shared" si="0"/>
        <v>0</v>
      </c>
    </row>
    <row r="41" spans="1:7">
      <c r="A41" s="2">
        <v>40</v>
      </c>
      <c r="B41" s="23" t="s">
        <v>95</v>
      </c>
      <c r="C41" s="2" t="s">
        <v>8</v>
      </c>
      <c r="D41" s="2">
        <v>100</v>
      </c>
      <c r="E41" s="3"/>
      <c r="F41" s="4"/>
      <c r="G41" s="4">
        <f t="shared" si="0"/>
        <v>0</v>
      </c>
    </row>
    <row r="42" spans="1:7">
      <c r="A42" s="2">
        <v>41</v>
      </c>
      <c r="B42" s="23" t="s">
        <v>96</v>
      </c>
      <c r="C42" s="2" t="s">
        <v>8</v>
      </c>
      <c r="D42" s="2">
        <v>35</v>
      </c>
      <c r="E42" s="3"/>
      <c r="F42" s="4"/>
      <c r="G42" s="4">
        <f t="shared" si="0"/>
        <v>0</v>
      </c>
    </row>
    <row r="43" spans="1:7">
      <c r="A43" s="2">
        <v>42</v>
      </c>
      <c r="B43" s="23" t="s">
        <v>97</v>
      </c>
      <c r="C43" s="2" t="s">
        <v>8</v>
      </c>
      <c r="D43" s="2">
        <v>20</v>
      </c>
      <c r="E43" s="3"/>
      <c r="F43" s="4"/>
      <c r="G43" s="4">
        <f t="shared" si="0"/>
        <v>0</v>
      </c>
    </row>
    <row r="44" spans="1:7">
      <c r="A44" s="2">
        <v>43</v>
      </c>
      <c r="B44" s="23" t="s">
        <v>98</v>
      </c>
      <c r="C44" s="2" t="s">
        <v>8</v>
      </c>
      <c r="D44" s="2">
        <v>100</v>
      </c>
      <c r="E44" s="3"/>
      <c r="F44" s="4"/>
      <c r="G44" s="4">
        <f t="shared" si="0"/>
        <v>0</v>
      </c>
    </row>
    <row r="45" spans="1:7" ht="25.5">
      <c r="A45" s="2">
        <v>44</v>
      </c>
      <c r="B45" s="23" t="s">
        <v>99</v>
      </c>
      <c r="C45" s="2" t="s">
        <v>8</v>
      </c>
      <c r="D45" s="2">
        <v>50</v>
      </c>
      <c r="E45" s="3"/>
      <c r="F45" s="4"/>
      <c r="G45" s="4">
        <f t="shared" si="0"/>
        <v>0</v>
      </c>
    </row>
    <row r="46" spans="1:7" ht="25.5">
      <c r="A46" s="2">
        <v>45</v>
      </c>
      <c r="B46" s="23" t="s">
        <v>100</v>
      </c>
      <c r="C46" s="2" t="s">
        <v>8</v>
      </c>
      <c r="D46" s="2">
        <v>150</v>
      </c>
      <c r="E46" s="3"/>
      <c r="F46" s="4"/>
      <c r="G46" s="4">
        <f t="shared" si="0"/>
        <v>0</v>
      </c>
    </row>
    <row r="47" spans="1:7">
      <c r="A47" s="2">
        <v>46</v>
      </c>
      <c r="B47" s="23" t="s">
        <v>101</v>
      </c>
      <c r="C47" s="2" t="s">
        <v>72</v>
      </c>
      <c r="D47" s="2">
        <v>10</v>
      </c>
      <c r="E47" s="3"/>
      <c r="F47" s="4"/>
      <c r="G47" s="4">
        <f t="shared" si="0"/>
        <v>0</v>
      </c>
    </row>
    <row r="48" spans="1:7">
      <c r="A48" s="2">
        <v>47</v>
      </c>
      <c r="B48" s="23" t="s">
        <v>102</v>
      </c>
      <c r="C48" s="2" t="s">
        <v>72</v>
      </c>
      <c r="D48" s="2">
        <v>10</v>
      </c>
      <c r="E48" s="3"/>
      <c r="F48" s="4"/>
      <c r="G48" s="4">
        <f t="shared" si="0"/>
        <v>0</v>
      </c>
    </row>
    <row r="49" spans="1:7" ht="76.5">
      <c r="A49" s="2">
        <v>48</v>
      </c>
      <c r="B49" s="23" t="s">
        <v>146</v>
      </c>
      <c r="C49" s="2" t="s">
        <v>8</v>
      </c>
      <c r="D49" s="2">
        <v>100</v>
      </c>
      <c r="E49" s="3"/>
      <c r="F49" s="4"/>
      <c r="G49" s="4">
        <f t="shared" si="0"/>
        <v>0</v>
      </c>
    </row>
    <row r="50" spans="1:7" ht="63.75">
      <c r="A50" s="2">
        <v>49</v>
      </c>
      <c r="B50" s="23" t="s">
        <v>150</v>
      </c>
      <c r="C50" s="2" t="s">
        <v>103</v>
      </c>
      <c r="D50" s="2">
        <v>150</v>
      </c>
      <c r="E50" s="3"/>
      <c r="F50" s="4"/>
      <c r="G50" s="4">
        <f t="shared" si="0"/>
        <v>0</v>
      </c>
    </row>
    <row r="51" spans="1:7" ht="114.75">
      <c r="A51" s="2">
        <v>50</v>
      </c>
      <c r="B51" s="23" t="s">
        <v>104</v>
      </c>
      <c r="C51" s="2" t="s">
        <v>105</v>
      </c>
      <c r="D51" s="2">
        <v>50</v>
      </c>
      <c r="E51" s="3"/>
      <c r="F51" s="4"/>
      <c r="G51" s="4">
        <f t="shared" si="0"/>
        <v>0</v>
      </c>
    </row>
    <row r="52" spans="1:7">
      <c r="A52" s="2">
        <v>51</v>
      </c>
      <c r="B52" s="23" t="s">
        <v>106</v>
      </c>
      <c r="C52" s="2" t="s">
        <v>105</v>
      </c>
      <c r="D52" s="2">
        <v>20</v>
      </c>
      <c r="E52" s="3"/>
      <c r="F52" s="4"/>
      <c r="G52" s="4">
        <f t="shared" si="0"/>
        <v>0</v>
      </c>
    </row>
    <row r="53" spans="1:7">
      <c r="A53" s="2">
        <v>52</v>
      </c>
      <c r="B53" s="23" t="s">
        <v>206</v>
      </c>
      <c r="C53" s="2" t="s">
        <v>105</v>
      </c>
      <c r="D53" s="2">
        <v>20</v>
      </c>
      <c r="E53" s="3"/>
      <c r="F53" s="4"/>
      <c r="G53" s="4">
        <f t="shared" si="0"/>
        <v>0</v>
      </c>
    </row>
    <row r="54" spans="1:7" ht="114.75">
      <c r="A54" s="2">
        <v>53</v>
      </c>
      <c r="B54" s="23" t="s">
        <v>107</v>
      </c>
      <c r="C54" s="2" t="s">
        <v>105</v>
      </c>
      <c r="D54" s="2">
        <v>1000</v>
      </c>
      <c r="E54" s="3"/>
      <c r="F54" s="4"/>
      <c r="G54" s="4">
        <f t="shared" si="0"/>
        <v>0</v>
      </c>
    </row>
    <row r="55" spans="1:7">
      <c r="A55" s="2">
        <v>54</v>
      </c>
      <c r="B55" s="23" t="s">
        <v>108</v>
      </c>
      <c r="C55" s="2" t="s">
        <v>72</v>
      </c>
      <c r="D55" s="2">
        <v>5</v>
      </c>
      <c r="E55" s="3"/>
      <c r="F55" s="4"/>
      <c r="G55" s="4">
        <f t="shared" si="0"/>
        <v>0</v>
      </c>
    </row>
    <row r="56" spans="1:7">
      <c r="A56" s="2">
        <v>55</v>
      </c>
      <c r="B56" s="23" t="s">
        <v>109</v>
      </c>
      <c r="C56" s="2" t="s">
        <v>72</v>
      </c>
      <c r="D56" s="2">
        <v>40</v>
      </c>
      <c r="E56" s="3"/>
      <c r="F56" s="4"/>
      <c r="G56" s="4">
        <f t="shared" si="0"/>
        <v>0</v>
      </c>
    </row>
    <row r="57" spans="1:7">
      <c r="A57" s="2">
        <v>56</v>
      </c>
      <c r="B57" s="23" t="s">
        <v>110</v>
      </c>
      <c r="C57" s="2" t="s">
        <v>72</v>
      </c>
      <c r="D57" s="2">
        <v>40</v>
      </c>
      <c r="E57" s="3"/>
      <c r="F57" s="4"/>
      <c r="G57" s="4">
        <f t="shared" si="0"/>
        <v>0</v>
      </c>
    </row>
    <row r="58" spans="1:7" ht="25.5">
      <c r="A58" s="2">
        <v>57</v>
      </c>
      <c r="B58" s="23" t="s">
        <v>203</v>
      </c>
      <c r="C58" s="2" t="s">
        <v>8</v>
      </c>
      <c r="D58" s="2">
        <v>5</v>
      </c>
      <c r="E58" s="3"/>
      <c r="F58" s="4"/>
      <c r="G58" s="4">
        <f t="shared" si="0"/>
        <v>0</v>
      </c>
    </row>
    <row r="59" spans="1:7">
      <c r="A59" s="2">
        <v>58</v>
      </c>
      <c r="B59" s="23" t="s">
        <v>111</v>
      </c>
      <c r="C59" s="2" t="s">
        <v>72</v>
      </c>
      <c r="D59" s="2">
        <v>5</v>
      </c>
      <c r="E59" s="3"/>
      <c r="F59" s="4"/>
      <c r="G59" s="4">
        <f t="shared" si="0"/>
        <v>0</v>
      </c>
    </row>
    <row r="60" spans="1:7">
      <c r="A60" s="2">
        <v>59</v>
      </c>
      <c r="B60" s="23" t="s">
        <v>112</v>
      </c>
      <c r="C60" s="2" t="s">
        <v>72</v>
      </c>
      <c r="D60" s="2">
        <v>5</v>
      </c>
      <c r="E60" s="3"/>
      <c r="F60" s="4"/>
      <c r="G60" s="4">
        <f t="shared" si="0"/>
        <v>0</v>
      </c>
    </row>
    <row r="61" spans="1:7">
      <c r="A61" s="2">
        <v>60</v>
      </c>
      <c r="B61" s="23" t="s">
        <v>113</v>
      </c>
      <c r="C61" s="2" t="s">
        <v>8</v>
      </c>
      <c r="D61" s="2">
        <v>10</v>
      </c>
      <c r="E61" s="3"/>
      <c r="F61" s="4"/>
      <c r="G61" s="4">
        <f t="shared" si="0"/>
        <v>0</v>
      </c>
    </row>
    <row r="62" spans="1:7">
      <c r="A62" s="2">
        <v>61</v>
      </c>
      <c r="B62" s="23" t="s">
        <v>114</v>
      </c>
      <c r="C62" s="2" t="s">
        <v>8</v>
      </c>
      <c r="D62" s="2">
        <v>30</v>
      </c>
      <c r="E62" s="3"/>
      <c r="F62" s="4"/>
      <c r="G62" s="4">
        <f t="shared" si="0"/>
        <v>0</v>
      </c>
    </row>
    <row r="63" spans="1:7">
      <c r="A63" s="2">
        <v>62</v>
      </c>
      <c r="B63" s="23" t="s">
        <v>115</v>
      </c>
      <c r="C63" s="2" t="s">
        <v>72</v>
      </c>
      <c r="D63" s="2">
        <v>50</v>
      </c>
      <c r="E63" s="3"/>
      <c r="F63" s="4"/>
      <c r="G63" s="4">
        <f t="shared" si="0"/>
        <v>0</v>
      </c>
    </row>
    <row r="64" spans="1:7">
      <c r="A64" s="2">
        <v>63</v>
      </c>
      <c r="B64" s="23" t="s">
        <v>116</v>
      </c>
      <c r="C64" s="2" t="s">
        <v>8</v>
      </c>
      <c r="D64" s="2">
        <v>20</v>
      </c>
      <c r="E64" s="3"/>
      <c r="F64" s="4"/>
      <c r="G64" s="4">
        <f t="shared" si="0"/>
        <v>0</v>
      </c>
    </row>
    <row r="65" spans="1:7">
      <c r="A65" s="2">
        <v>64</v>
      </c>
      <c r="B65" s="23" t="s">
        <v>117</v>
      </c>
      <c r="C65" s="2" t="s">
        <v>8</v>
      </c>
      <c r="D65" s="2">
        <v>50</v>
      </c>
      <c r="E65" s="3"/>
      <c r="F65" s="4"/>
      <c r="G65" s="4">
        <f t="shared" si="0"/>
        <v>0</v>
      </c>
    </row>
    <row r="66" spans="1:7" ht="38.25">
      <c r="A66" s="2">
        <v>65</v>
      </c>
      <c r="B66" s="23" t="s">
        <v>118</v>
      </c>
      <c r="C66" s="2" t="s">
        <v>8</v>
      </c>
      <c r="D66" s="2">
        <v>100</v>
      </c>
      <c r="E66" s="3"/>
      <c r="F66" s="4"/>
      <c r="G66" s="4">
        <f t="shared" si="0"/>
        <v>0</v>
      </c>
    </row>
    <row r="67" spans="1:7" ht="48.75" customHeight="1">
      <c r="A67" s="2">
        <v>66</v>
      </c>
      <c r="B67" s="23" t="s">
        <v>119</v>
      </c>
      <c r="C67" s="2" t="s">
        <v>8</v>
      </c>
      <c r="D67" s="2">
        <v>100</v>
      </c>
      <c r="E67" s="3"/>
      <c r="F67" s="4"/>
      <c r="G67" s="4">
        <f t="shared" ref="G67:G101" si="1">D67*F67</f>
        <v>0</v>
      </c>
    </row>
    <row r="68" spans="1:7" ht="25.5">
      <c r="A68" s="2">
        <v>67</v>
      </c>
      <c r="B68" s="23" t="s">
        <v>147</v>
      </c>
      <c r="C68" s="2" t="s">
        <v>8</v>
      </c>
      <c r="D68" s="2">
        <v>1500</v>
      </c>
      <c r="E68" s="3"/>
      <c r="F68" s="4"/>
      <c r="G68" s="4">
        <f t="shared" si="1"/>
        <v>0</v>
      </c>
    </row>
    <row r="69" spans="1:7" ht="25.5">
      <c r="A69" s="2">
        <v>68</v>
      </c>
      <c r="B69" s="23" t="s">
        <v>120</v>
      </c>
      <c r="C69" s="2" t="s">
        <v>8</v>
      </c>
      <c r="D69" s="2">
        <v>700</v>
      </c>
      <c r="E69" s="3"/>
      <c r="F69" s="4"/>
      <c r="G69" s="4">
        <f t="shared" si="1"/>
        <v>0</v>
      </c>
    </row>
    <row r="70" spans="1:7">
      <c r="A70" s="2">
        <v>69</v>
      </c>
      <c r="B70" s="23" t="s">
        <v>121</v>
      </c>
      <c r="C70" s="2" t="s">
        <v>72</v>
      </c>
      <c r="D70" s="2">
        <v>100</v>
      </c>
      <c r="E70" s="3"/>
      <c r="F70" s="4"/>
      <c r="G70" s="4">
        <f t="shared" si="1"/>
        <v>0</v>
      </c>
    </row>
    <row r="71" spans="1:7">
      <c r="A71" s="2">
        <v>70</v>
      </c>
      <c r="B71" s="23" t="s">
        <v>122</v>
      </c>
      <c r="C71" s="2" t="s">
        <v>72</v>
      </c>
      <c r="D71" s="2">
        <v>70</v>
      </c>
      <c r="E71" s="3"/>
      <c r="F71" s="4"/>
      <c r="G71" s="4">
        <f t="shared" si="1"/>
        <v>0</v>
      </c>
    </row>
    <row r="72" spans="1:7">
      <c r="A72" s="2">
        <v>71</v>
      </c>
      <c r="B72" s="23" t="s">
        <v>123</v>
      </c>
      <c r="C72" s="2" t="s">
        <v>72</v>
      </c>
      <c r="D72" s="2">
        <v>50</v>
      </c>
      <c r="E72" s="3"/>
      <c r="F72" s="4"/>
      <c r="G72" s="4">
        <f t="shared" si="1"/>
        <v>0</v>
      </c>
    </row>
    <row r="73" spans="1:7">
      <c r="A73" s="2">
        <v>72</v>
      </c>
      <c r="B73" s="23" t="s">
        <v>124</v>
      </c>
      <c r="C73" s="2" t="s">
        <v>8</v>
      </c>
      <c r="D73" s="2">
        <v>5</v>
      </c>
      <c r="E73" s="3"/>
      <c r="F73" s="4"/>
      <c r="G73" s="4">
        <f t="shared" si="1"/>
        <v>0</v>
      </c>
    </row>
    <row r="74" spans="1:7">
      <c r="A74" s="2">
        <v>73</v>
      </c>
      <c r="B74" s="23" t="s">
        <v>125</v>
      </c>
      <c r="C74" s="2" t="s">
        <v>72</v>
      </c>
      <c r="D74" s="2">
        <v>100</v>
      </c>
      <c r="E74" s="3"/>
      <c r="F74" s="4"/>
      <c r="G74" s="4">
        <f t="shared" si="1"/>
        <v>0</v>
      </c>
    </row>
    <row r="75" spans="1:7">
      <c r="A75" s="2">
        <v>74</v>
      </c>
      <c r="B75" s="23" t="s">
        <v>126</v>
      </c>
      <c r="C75" s="2" t="s">
        <v>72</v>
      </c>
      <c r="D75" s="2">
        <v>50</v>
      </c>
      <c r="E75" s="3"/>
      <c r="F75" s="4"/>
      <c r="G75" s="4">
        <f t="shared" si="1"/>
        <v>0</v>
      </c>
    </row>
    <row r="76" spans="1:7" ht="24" customHeight="1">
      <c r="A76" s="2">
        <v>75</v>
      </c>
      <c r="B76" s="23" t="s">
        <v>127</v>
      </c>
      <c r="C76" s="2" t="s">
        <v>8</v>
      </c>
      <c r="D76" s="2">
        <v>10</v>
      </c>
      <c r="E76" s="3"/>
      <c r="F76" s="4"/>
      <c r="G76" s="4">
        <f t="shared" si="1"/>
        <v>0</v>
      </c>
    </row>
    <row r="77" spans="1:7" ht="25.5">
      <c r="A77" s="2">
        <v>76</v>
      </c>
      <c r="B77" s="23" t="s">
        <v>128</v>
      </c>
      <c r="C77" s="2" t="s">
        <v>72</v>
      </c>
      <c r="D77" s="2">
        <v>10</v>
      </c>
      <c r="E77" s="3"/>
      <c r="F77" s="4"/>
      <c r="G77" s="4">
        <f t="shared" si="1"/>
        <v>0</v>
      </c>
    </row>
    <row r="78" spans="1:7">
      <c r="A78" s="2">
        <v>77</v>
      </c>
      <c r="B78" s="23" t="s">
        <v>129</v>
      </c>
      <c r="C78" s="2" t="s">
        <v>8</v>
      </c>
      <c r="D78" s="2">
        <v>5</v>
      </c>
      <c r="E78" s="3"/>
      <c r="F78" s="4"/>
      <c r="G78" s="4">
        <f t="shared" si="1"/>
        <v>0</v>
      </c>
    </row>
    <row r="79" spans="1:7">
      <c r="A79" s="2">
        <v>78</v>
      </c>
      <c r="B79" s="23" t="s">
        <v>155</v>
      </c>
      <c r="C79" s="2" t="s">
        <v>8</v>
      </c>
      <c r="D79" s="2">
        <v>6</v>
      </c>
      <c r="E79" s="3"/>
      <c r="F79" s="4"/>
      <c r="G79" s="4">
        <f t="shared" si="1"/>
        <v>0</v>
      </c>
    </row>
    <row r="80" spans="1:7">
      <c r="A80" s="2">
        <v>79</v>
      </c>
      <c r="B80" s="23" t="s">
        <v>130</v>
      </c>
      <c r="C80" s="2" t="s">
        <v>8</v>
      </c>
      <c r="D80" s="2">
        <v>40</v>
      </c>
      <c r="E80" s="3"/>
      <c r="F80" s="4"/>
      <c r="G80" s="4">
        <f t="shared" si="1"/>
        <v>0</v>
      </c>
    </row>
    <row r="81" spans="1:253">
      <c r="A81" s="2">
        <v>80</v>
      </c>
      <c r="B81" s="23" t="s">
        <v>131</v>
      </c>
      <c r="C81" s="2" t="s">
        <v>8</v>
      </c>
      <c r="D81" s="2">
        <v>50</v>
      </c>
      <c r="E81" s="3"/>
      <c r="F81" s="4"/>
      <c r="G81" s="4">
        <f t="shared" si="1"/>
        <v>0</v>
      </c>
    </row>
    <row r="82" spans="1:253">
      <c r="A82" s="2">
        <v>81</v>
      </c>
      <c r="B82" s="23" t="s">
        <v>132</v>
      </c>
      <c r="C82" s="2" t="s">
        <v>8</v>
      </c>
      <c r="D82" s="2">
        <v>50</v>
      </c>
      <c r="E82" s="3"/>
      <c r="F82" s="4"/>
      <c r="G82" s="4">
        <f t="shared" si="1"/>
        <v>0</v>
      </c>
    </row>
    <row r="83" spans="1:253" ht="25.5">
      <c r="A83" s="2">
        <v>82</v>
      </c>
      <c r="B83" s="23" t="s">
        <v>133</v>
      </c>
      <c r="C83" s="2" t="s">
        <v>8</v>
      </c>
      <c r="D83" s="2">
        <v>120</v>
      </c>
      <c r="E83" s="3"/>
      <c r="F83" s="4"/>
      <c r="G83" s="4">
        <f t="shared" si="1"/>
        <v>0</v>
      </c>
    </row>
    <row r="84" spans="1:253" ht="25.5">
      <c r="A84" s="2">
        <v>83</v>
      </c>
      <c r="B84" s="23" t="s">
        <v>134</v>
      </c>
      <c r="C84" s="2" t="s">
        <v>8</v>
      </c>
      <c r="D84" s="2">
        <v>100</v>
      </c>
      <c r="E84" s="3"/>
      <c r="F84" s="4"/>
      <c r="G84" s="4">
        <f t="shared" si="1"/>
        <v>0</v>
      </c>
    </row>
    <row r="85" spans="1:253">
      <c r="A85" s="2">
        <v>84</v>
      </c>
      <c r="B85" s="23" t="s">
        <v>135</v>
      </c>
      <c r="C85" s="2" t="s">
        <v>8</v>
      </c>
      <c r="D85" s="2">
        <v>300</v>
      </c>
      <c r="E85" s="3"/>
      <c r="F85" s="4"/>
      <c r="G85" s="4">
        <f t="shared" si="1"/>
        <v>0</v>
      </c>
    </row>
    <row r="86" spans="1:253" ht="38.25">
      <c r="A86" s="2">
        <v>85</v>
      </c>
      <c r="B86" s="23" t="s">
        <v>136</v>
      </c>
      <c r="C86" s="2" t="s">
        <v>8</v>
      </c>
      <c r="D86" s="2">
        <v>50</v>
      </c>
      <c r="E86" s="3"/>
      <c r="F86" s="4"/>
      <c r="G86" s="4">
        <f t="shared" si="1"/>
        <v>0</v>
      </c>
    </row>
    <row r="87" spans="1:253">
      <c r="A87" s="2">
        <v>87</v>
      </c>
      <c r="B87" s="23" t="s">
        <v>137</v>
      </c>
      <c r="C87" s="2" t="s">
        <v>72</v>
      </c>
      <c r="D87" s="2">
        <v>40</v>
      </c>
      <c r="E87" s="3"/>
      <c r="F87" s="4"/>
      <c r="G87" s="4">
        <f t="shared" si="1"/>
        <v>0</v>
      </c>
    </row>
    <row r="88" spans="1:253" ht="25.5">
      <c r="A88" s="2">
        <v>88</v>
      </c>
      <c r="B88" s="23" t="s">
        <v>138</v>
      </c>
      <c r="C88" s="2" t="s">
        <v>8</v>
      </c>
      <c r="D88" s="2">
        <v>300</v>
      </c>
      <c r="E88" s="3"/>
      <c r="F88" s="4"/>
      <c r="G88" s="4">
        <f t="shared" si="1"/>
        <v>0</v>
      </c>
    </row>
    <row r="89" spans="1:253" ht="38.25">
      <c r="A89" s="2">
        <v>89</v>
      </c>
      <c r="B89" s="23" t="s">
        <v>139</v>
      </c>
      <c r="C89" s="2" t="s">
        <v>8</v>
      </c>
      <c r="D89" s="2">
        <v>30</v>
      </c>
      <c r="E89" s="3"/>
      <c r="F89" s="4"/>
      <c r="G89" s="4">
        <f t="shared" si="1"/>
        <v>0</v>
      </c>
    </row>
    <row r="90" spans="1:253" ht="25.5">
      <c r="A90" s="2">
        <v>90</v>
      </c>
      <c r="B90" s="23" t="s">
        <v>140</v>
      </c>
      <c r="C90" s="2" t="s">
        <v>8</v>
      </c>
      <c r="D90" s="2">
        <v>10</v>
      </c>
      <c r="E90" s="3"/>
      <c r="F90" s="4"/>
      <c r="G90" s="4">
        <f t="shared" si="1"/>
        <v>0</v>
      </c>
    </row>
    <row r="91" spans="1:253">
      <c r="A91" s="2">
        <v>91</v>
      </c>
      <c r="B91" s="23" t="s">
        <v>141</v>
      </c>
      <c r="C91" s="2" t="s">
        <v>72</v>
      </c>
      <c r="D91" s="2">
        <v>30</v>
      </c>
      <c r="E91" s="3"/>
      <c r="F91" s="4"/>
      <c r="G91" s="4">
        <f t="shared" si="1"/>
        <v>0</v>
      </c>
    </row>
    <row r="92" spans="1:253" ht="51">
      <c r="A92" s="2">
        <v>92</v>
      </c>
      <c r="B92" s="24" t="s">
        <v>142</v>
      </c>
      <c r="C92" s="2" t="s">
        <v>8</v>
      </c>
      <c r="D92" s="2">
        <v>25</v>
      </c>
      <c r="E92" s="3"/>
      <c r="F92" s="4"/>
      <c r="G92" s="4">
        <f t="shared" si="1"/>
        <v>0</v>
      </c>
    </row>
    <row r="93" spans="1:253" s="9" customFormat="1" ht="51">
      <c r="A93" s="2">
        <v>93</v>
      </c>
      <c r="B93" s="24" t="s">
        <v>145</v>
      </c>
      <c r="C93" s="2" t="s">
        <v>8</v>
      </c>
      <c r="D93" s="5">
        <v>5</v>
      </c>
      <c r="E93" s="3"/>
      <c r="F93" s="4"/>
      <c r="G93" s="4">
        <f t="shared" si="1"/>
        <v>0</v>
      </c>
      <c r="H93" s="7"/>
      <c r="I93" s="7"/>
      <c r="J93" s="7"/>
      <c r="K93" s="8"/>
      <c r="L93" s="6"/>
      <c r="M93" s="6"/>
      <c r="N93" s="7"/>
      <c r="O93" s="7"/>
      <c r="P93" s="7"/>
      <c r="Q93" s="7"/>
      <c r="R93" s="7"/>
      <c r="S93" s="8"/>
      <c r="T93" s="6"/>
      <c r="U93" s="6"/>
      <c r="V93" s="7"/>
      <c r="W93" s="7"/>
      <c r="X93" s="7"/>
      <c r="Y93" s="7"/>
      <c r="Z93" s="7"/>
      <c r="AA93" s="8"/>
      <c r="AB93" s="6"/>
      <c r="AC93" s="6"/>
      <c r="AD93" s="7"/>
      <c r="AE93" s="7"/>
      <c r="AF93" s="7"/>
      <c r="AG93" s="7"/>
      <c r="AH93" s="7"/>
      <c r="AI93" s="8"/>
      <c r="AJ93" s="6"/>
      <c r="AK93" s="6"/>
      <c r="AL93" s="7"/>
      <c r="AM93" s="7"/>
      <c r="AN93" s="7"/>
      <c r="AO93" s="7"/>
      <c r="AP93" s="7"/>
      <c r="AQ93" s="8"/>
      <c r="AR93" s="6"/>
      <c r="AS93" s="6"/>
      <c r="AT93" s="7"/>
      <c r="AU93" s="7"/>
      <c r="AV93" s="7"/>
      <c r="AW93" s="7"/>
      <c r="AX93" s="7"/>
      <c r="AY93" s="8"/>
      <c r="AZ93" s="6"/>
      <c r="BA93" s="6"/>
      <c r="BB93" s="7"/>
      <c r="BC93" s="7"/>
      <c r="BD93" s="7"/>
      <c r="BE93" s="7"/>
      <c r="BF93" s="7"/>
      <c r="BG93" s="8"/>
      <c r="BH93" s="6"/>
      <c r="BI93" s="6"/>
      <c r="BJ93" s="7"/>
      <c r="BK93" s="7"/>
      <c r="BL93" s="7"/>
      <c r="BM93" s="7"/>
      <c r="BN93" s="7"/>
      <c r="BO93" s="8"/>
      <c r="BP93" s="6"/>
      <c r="BQ93" s="6"/>
      <c r="BR93" s="7"/>
      <c r="BS93" s="7"/>
      <c r="BT93" s="7"/>
      <c r="BU93" s="7"/>
      <c r="BV93" s="7"/>
      <c r="BW93" s="8"/>
      <c r="BX93" s="6"/>
      <c r="BY93" s="6"/>
      <c r="BZ93" s="7"/>
      <c r="CA93" s="7"/>
      <c r="CB93" s="7"/>
      <c r="CC93" s="7"/>
      <c r="CD93" s="7"/>
      <c r="CE93" s="8"/>
      <c r="CF93" s="6"/>
      <c r="CG93" s="6"/>
      <c r="CH93" s="7"/>
      <c r="CI93" s="7"/>
      <c r="CJ93" s="7"/>
      <c r="CK93" s="7"/>
      <c r="CL93" s="7"/>
      <c r="CM93" s="8"/>
      <c r="CN93" s="6"/>
      <c r="CO93" s="6"/>
      <c r="CP93" s="7"/>
      <c r="CQ93" s="7"/>
      <c r="CR93" s="7"/>
      <c r="CS93" s="7"/>
      <c r="CT93" s="7"/>
      <c r="CU93" s="8"/>
      <c r="CV93" s="6"/>
      <c r="CW93" s="6"/>
      <c r="CX93" s="7"/>
      <c r="CY93" s="7"/>
      <c r="CZ93" s="7"/>
      <c r="DA93" s="7"/>
      <c r="DB93" s="7"/>
      <c r="DC93" s="8"/>
      <c r="DD93" s="6"/>
      <c r="DE93" s="6"/>
      <c r="DF93" s="7"/>
      <c r="DG93" s="7"/>
      <c r="DH93" s="7"/>
      <c r="DI93" s="7"/>
      <c r="DJ93" s="7"/>
      <c r="DK93" s="8"/>
      <c r="DL93" s="6"/>
      <c r="DM93" s="6"/>
      <c r="DN93" s="7"/>
      <c r="DO93" s="7"/>
      <c r="DP93" s="7"/>
      <c r="DQ93" s="7"/>
      <c r="DR93" s="7"/>
      <c r="DS93" s="8"/>
      <c r="DT93" s="6"/>
      <c r="DU93" s="6"/>
      <c r="DV93" s="7"/>
      <c r="DW93" s="7"/>
      <c r="DX93" s="7"/>
      <c r="DY93" s="7"/>
      <c r="DZ93" s="7"/>
      <c r="EA93" s="8"/>
      <c r="EB93" s="6"/>
      <c r="EC93" s="6"/>
      <c r="ED93" s="7"/>
      <c r="EE93" s="7"/>
      <c r="EF93" s="7"/>
      <c r="EG93" s="7"/>
      <c r="EH93" s="7"/>
      <c r="EI93" s="8"/>
      <c r="EJ93" s="6"/>
      <c r="EK93" s="6"/>
      <c r="EL93" s="7"/>
      <c r="EM93" s="7"/>
      <c r="EN93" s="7"/>
      <c r="EO93" s="7"/>
      <c r="EP93" s="7"/>
      <c r="EQ93" s="8"/>
      <c r="ER93" s="6"/>
      <c r="ES93" s="6"/>
      <c r="ET93" s="7"/>
      <c r="EU93" s="7"/>
      <c r="EV93" s="7"/>
      <c r="EW93" s="7"/>
      <c r="EX93" s="7"/>
      <c r="EY93" s="8"/>
      <c r="EZ93" s="6"/>
      <c r="FA93" s="6"/>
      <c r="FB93" s="7"/>
      <c r="FC93" s="7"/>
      <c r="FD93" s="7"/>
      <c r="FE93" s="7"/>
      <c r="FF93" s="7"/>
      <c r="FG93" s="8"/>
      <c r="FH93" s="6"/>
      <c r="FI93" s="6"/>
      <c r="FJ93" s="7"/>
      <c r="FK93" s="7"/>
      <c r="FL93" s="7"/>
      <c r="FM93" s="7"/>
      <c r="FN93" s="7"/>
      <c r="FO93" s="8"/>
      <c r="FP93" s="6"/>
      <c r="FQ93" s="6"/>
      <c r="FR93" s="7"/>
      <c r="FS93" s="7"/>
      <c r="FT93" s="7"/>
      <c r="FU93" s="7"/>
      <c r="FV93" s="7"/>
      <c r="FW93" s="8"/>
      <c r="FX93" s="6"/>
      <c r="FY93" s="6"/>
      <c r="FZ93" s="7"/>
      <c r="GA93" s="7"/>
      <c r="GB93" s="7"/>
      <c r="GC93" s="7"/>
      <c r="GD93" s="7"/>
      <c r="GE93" s="8"/>
      <c r="GF93" s="6"/>
      <c r="GG93" s="6"/>
      <c r="GH93" s="7"/>
      <c r="GI93" s="7"/>
      <c r="GJ93" s="7"/>
      <c r="GK93" s="7"/>
      <c r="GL93" s="7"/>
      <c r="GM93" s="8"/>
      <c r="GN93" s="6"/>
      <c r="GO93" s="6"/>
      <c r="GP93" s="7"/>
      <c r="GQ93" s="7"/>
      <c r="GR93" s="7"/>
      <c r="GS93" s="7"/>
      <c r="GT93" s="7"/>
      <c r="GU93" s="8"/>
      <c r="GV93" s="6"/>
      <c r="GW93" s="6"/>
      <c r="GX93" s="7"/>
      <c r="GY93" s="7"/>
      <c r="GZ93" s="7"/>
      <c r="HA93" s="7"/>
      <c r="HB93" s="7"/>
      <c r="HC93" s="8"/>
      <c r="HD93" s="6"/>
      <c r="HE93" s="6"/>
      <c r="HF93" s="7"/>
      <c r="HG93" s="7"/>
      <c r="HH93" s="7"/>
      <c r="HI93" s="7"/>
      <c r="HJ93" s="7"/>
      <c r="HK93" s="8"/>
      <c r="HL93" s="6"/>
      <c r="HM93" s="6"/>
      <c r="HN93" s="7"/>
      <c r="HO93" s="7"/>
      <c r="HP93" s="7"/>
      <c r="HQ93" s="7"/>
      <c r="HR93" s="7"/>
      <c r="HS93" s="8"/>
      <c r="HT93" s="6"/>
      <c r="HU93" s="6"/>
      <c r="HV93" s="7"/>
      <c r="HW93" s="7"/>
      <c r="HX93" s="7"/>
      <c r="HY93" s="7"/>
      <c r="HZ93" s="7"/>
      <c r="IA93" s="8"/>
      <c r="IB93" s="6"/>
      <c r="IC93" s="6"/>
      <c r="ID93" s="7"/>
      <c r="IE93" s="7"/>
      <c r="IF93" s="7"/>
      <c r="IG93" s="7"/>
      <c r="IH93" s="7"/>
      <c r="II93" s="8"/>
      <c r="IJ93" s="6"/>
      <c r="IK93" s="6"/>
      <c r="IL93" s="7"/>
      <c r="IM93" s="7"/>
      <c r="IN93" s="7"/>
      <c r="IO93" s="7"/>
      <c r="IP93" s="7"/>
      <c r="IQ93" s="8"/>
      <c r="IR93" s="6"/>
      <c r="IS93" s="6"/>
    </row>
    <row r="94" spans="1:253" s="9" customFormat="1" ht="25.5">
      <c r="A94" s="2">
        <v>94</v>
      </c>
      <c r="B94" s="23" t="s">
        <v>143</v>
      </c>
      <c r="C94" s="2" t="s">
        <v>72</v>
      </c>
      <c r="D94" s="5">
        <v>30</v>
      </c>
      <c r="E94" s="3"/>
      <c r="F94" s="4"/>
      <c r="G94" s="4">
        <f t="shared" si="1"/>
        <v>0</v>
      </c>
      <c r="H94" s="7"/>
      <c r="I94" s="7"/>
      <c r="J94" s="7"/>
      <c r="K94" s="8"/>
      <c r="L94" s="6"/>
      <c r="M94" s="6"/>
      <c r="N94" s="7"/>
      <c r="O94" s="7"/>
      <c r="P94" s="7"/>
      <c r="Q94" s="7"/>
      <c r="R94" s="7"/>
      <c r="S94" s="8"/>
      <c r="T94" s="6"/>
      <c r="U94" s="6"/>
      <c r="V94" s="7"/>
      <c r="W94" s="7"/>
      <c r="X94" s="7"/>
      <c r="Y94" s="7"/>
      <c r="Z94" s="7"/>
      <c r="AA94" s="8"/>
      <c r="AB94" s="6"/>
      <c r="AC94" s="6"/>
      <c r="AD94" s="7"/>
      <c r="AE94" s="7"/>
      <c r="AF94" s="7"/>
      <c r="AG94" s="7"/>
      <c r="AH94" s="7"/>
      <c r="AI94" s="8"/>
      <c r="AJ94" s="6"/>
      <c r="AK94" s="6"/>
      <c r="AL94" s="7"/>
      <c r="AM94" s="7"/>
      <c r="AN94" s="7"/>
      <c r="AO94" s="7"/>
      <c r="AP94" s="7"/>
      <c r="AQ94" s="8"/>
      <c r="AR94" s="6"/>
      <c r="AS94" s="6"/>
      <c r="AT94" s="7"/>
      <c r="AU94" s="7"/>
      <c r="AV94" s="7"/>
      <c r="AW94" s="7"/>
      <c r="AX94" s="7"/>
      <c r="AY94" s="8"/>
      <c r="AZ94" s="6"/>
      <c r="BA94" s="6"/>
      <c r="BB94" s="7"/>
      <c r="BC94" s="7"/>
      <c r="BD94" s="7"/>
      <c r="BE94" s="7"/>
      <c r="BF94" s="7"/>
      <c r="BG94" s="8"/>
      <c r="BH94" s="6"/>
      <c r="BI94" s="6"/>
      <c r="BJ94" s="7"/>
      <c r="BK94" s="7"/>
      <c r="BL94" s="7"/>
      <c r="BM94" s="7"/>
      <c r="BN94" s="7"/>
      <c r="BO94" s="8"/>
      <c r="BP94" s="6"/>
      <c r="BQ94" s="6"/>
      <c r="BR94" s="7"/>
      <c r="BS94" s="7"/>
      <c r="BT94" s="7"/>
      <c r="BU94" s="7"/>
      <c r="BV94" s="7"/>
      <c r="BW94" s="8"/>
      <c r="BX94" s="6"/>
      <c r="BY94" s="6"/>
      <c r="BZ94" s="7"/>
      <c r="CA94" s="7"/>
      <c r="CB94" s="7"/>
      <c r="CC94" s="7"/>
      <c r="CD94" s="7"/>
      <c r="CE94" s="8"/>
      <c r="CF94" s="6"/>
      <c r="CG94" s="6"/>
      <c r="CH94" s="7"/>
      <c r="CI94" s="7"/>
      <c r="CJ94" s="7"/>
      <c r="CK94" s="7"/>
      <c r="CL94" s="7"/>
      <c r="CM94" s="8"/>
      <c r="CN94" s="6"/>
      <c r="CO94" s="6"/>
      <c r="CP94" s="7"/>
      <c r="CQ94" s="7"/>
      <c r="CR94" s="7"/>
      <c r="CS94" s="7"/>
      <c r="CT94" s="7"/>
      <c r="CU94" s="8"/>
      <c r="CV94" s="6"/>
      <c r="CW94" s="6"/>
      <c r="CX94" s="7"/>
      <c r="CY94" s="7"/>
      <c r="CZ94" s="7"/>
      <c r="DA94" s="7"/>
      <c r="DB94" s="7"/>
      <c r="DC94" s="8"/>
      <c r="DD94" s="6"/>
      <c r="DE94" s="6"/>
      <c r="DF94" s="7"/>
      <c r="DG94" s="7"/>
      <c r="DH94" s="7"/>
      <c r="DI94" s="7"/>
      <c r="DJ94" s="7"/>
      <c r="DK94" s="8"/>
      <c r="DL94" s="6"/>
      <c r="DM94" s="6"/>
      <c r="DN94" s="7"/>
      <c r="DO94" s="7"/>
      <c r="DP94" s="7"/>
      <c r="DQ94" s="7"/>
      <c r="DR94" s="7"/>
      <c r="DS94" s="8"/>
      <c r="DT94" s="6"/>
      <c r="DU94" s="6"/>
      <c r="DV94" s="7"/>
      <c r="DW94" s="7"/>
      <c r="DX94" s="7"/>
      <c r="DY94" s="7"/>
      <c r="DZ94" s="7"/>
      <c r="EA94" s="8"/>
      <c r="EB94" s="6"/>
      <c r="EC94" s="6"/>
      <c r="ED94" s="7"/>
      <c r="EE94" s="7"/>
      <c r="EF94" s="7"/>
      <c r="EG94" s="7"/>
      <c r="EH94" s="7"/>
      <c r="EI94" s="8"/>
      <c r="EJ94" s="6"/>
      <c r="EK94" s="6"/>
      <c r="EL94" s="7"/>
      <c r="EM94" s="7"/>
      <c r="EN94" s="7"/>
      <c r="EO94" s="7"/>
      <c r="EP94" s="7"/>
      <c r="EQ94" s="8"/>
      <c r="ER94" s="6"/>
      <c r="ES94" s="6"/>
      <c r="ET94" s="7"/>
      <c r="EU94" s="7"/>
      <c r="EV94" s="7"/>
      <c r="EW94" s="7"/>
      <c r="EX94" s="7"/>
      <c r="EY94" s="8"/>
      <c r="EZ94" s="6"/>
      <c r="FA94" s="6"/>
      <c r="FB94" s="7"/>
      <c r="FC94" s="7"/>
      <c r="FD94" s="7"/>
      <c r="FE94" s="7"/>
      <c r="FF94" s="7"/>
      <c r="FG94" s="8"/>
      <c r="FH94" s="6"/>
      <c r="FI94" s="6"/>
      <c r="FJ94" s="7"/>
      <c r="FK94" s="7"/>
      <c r="FL94" s="7"/>
      <c r="FM94" s="7"/>
      <c r="FN94" s="7"/>
      <c r="FO94" s="8"/>
      <c r="FP94" s="6"/>
      <c r="FQ94" s="6"/>
      <c r="FR94" s="7"/>
      <c r="FS94" s="7"/>
      <c r="FT94" s="7"/>
      <c r="FU94" s="7"/>
      <c r="FV94" s="7"/>
      <c r="FW94" s="8"/>
      <c r="FX94" s="6"/>
      <c r="FY94" s="6"/>
      <c r="FZ94" s="7"/>
      <c r="GA94" s="7"/>
      <c r="GB94" s="7"/>
      <c r="GC94" s="7"/>
      <c r="GD94" s="7"/>
      <c r="GE94" s="8"/>
      <c r="GF94" s="6"/>
      <c r="GG94" s="6"/>
      <c r="GH94" s="7"/>
      <c r="GI94" s="7"/>
      <c r="GJ94" s="7"/>
      <c r="GK94" s="7"/>
      <c r="GL94" s="7"/>
      <c r="GM94" s="8"/>
      <c r="GN94" s="6"/>
      <c r="GO94" s="6"/>
      <c r="GP94" s="7"/>
      <c r="GQ94" s="7"/>
      <c r="GR94" s="7"/>
      <c r="GS94" s="7"/>
      <c r="GT94" s="7"/>
      <c r="GU94" s="8"/>
      <c r="GV94" s="6"/>
      <c r="GW94" s="6"/>
      <c r="GX94" s="7"/>
      <c r="GY94" s="7"/>
      <c r="GZ94" s="7"/>
      <c r="HA94" s="7"/>
      <c r="HB94" s="7"/>
      <c r="HC94" s="8"/>
      <c r="HD94" s="6"/>
      <c r="HE94" s="6"/>
      <c r="HF94" s="7"/>
      <c r="HG94" s="7"/>
      <c r="HH94" s="7"/>
      <c r="HI94" s="7"/>
      <c r="HJ94" s="7"/>
      <c r="HK94" s="8"/>
      <c r="HL94" s="6"/>
      <c r="HM94" s="6"/>
      <c r="HN94" s="7"/>
      <c r="HO94" s="7"/>
      <c r="HP94" s="7"/>
      <c r="HQ94" s="7"/>
      <c r="HR94" s="7"/>
      <c r="HS94" s="8"/>
      <c r="HT94" s="6"/>
      <c r="HU94" s="6"/>
      <c r="HV94" s="7"/>
      <c r="HW94" s="7"/>
      <c r="HX94" s="7"/>
      <c r="HY94" s="7"/>
      <c r="HZ94" s="7"/>
      <c r="IA94" s="8"/>
      <c r="IB94" s="6"/>
      <c r="IC94" s="6"/>
      <c r="ID94" s="7"/>
      <c r="IE94" s="7"/>
      <c r="IF94" s="7"/>
      <c r="IG94" s="7"/>
      <c r="IH94" s="7"/>
      <c r="II94" s="8"/>
      <c r="IJ94" s="6"/>
      <c r="IK94" s="6"/>
      <c r="IL94" s="7"/>
      <c r="IM94" s="7"/>
      <c r="IN94" s="7"/>
      <c r="IO94" s="7"/>
      <c r="IP94" s="7"/>
      <c r="IQ94" s="8"/>
      <c r="IR94" s="6"/>
      <c r="IS94" s="6"/>
    </row>
    <row r="95" spans="1:253">
      <c r="A95" s="2">
        <v>95</v>
      </c>
      <c r="B95" s="23" t="s">
        <v>144</v>
      </c>
      <c r="C95" s="2" t="s">
        <v>72</v>
      </c>
      <c r="D95" s="2">
        <v>100</v>
      </c>
      <c r="E95" s="3"/>
      <c r="F95" s="4"/>
      <c r="G95" s="4">
        <f t="shared" si="1"/>
        <v>0</v>
      </c>
    </row>
    <row r="96" spans="1:253" ht="51">
      <c r="A96" s="2">
        <v>96</v>
      </c>
      <c r="B96" s="23" t="s">
        <v>207</v>
      </c>
      <c r="C96" s="2" t="s">
        <v>72</v>
      </c>
      <c r="D96" s="2">
        <v>10</v>
      </c>
      <c r="E96" s="3"/>
      <c r="F96" s="4"/>
      <c r="G96" s="4">
        <f t="shared" si="1"/>
        <v>0</v>
      </c>
    </row>
    <row r="97" spans="1:7">
      <c r="A97" s="2">
        <v>97</v>
      </c>
      <c r="B97" s="23" t="s">
        <v>151</v>
      </c>
      <c r="C97" s="2" t="s">
        <v>8</v>
      </c>
      <c r="D97" s="2">
        <v>200</v>
      </c>
      <c r="E97" s="3"/>
      <c r="F97" s="4"/>
      <c r="G97" s="4">
        <f t="shared" si="1"/>
        <v>0</v>
      </c>
    </row>
    <row r="98" spans="1:7">
      <c r="A98" s="2">
        <v>98</v>
      </c>
      <c r="B98" s="23" t="s">
        <v>153</v>
      </c>
      <c r="C98" s="2" t="s">
        <v>8</v>
      </c>
      <c r="D98" s="2">
        <v>3</v>
      </c>
      <c r="E98" s="3"/>
      <c r="F98" s="4"/>
      <c r="G98" s="4">
        <f t="shared" si="1"/>
        <v>0</v>
      </c>
    </row>
    <row r="99" spans="1:7">
      <c r="A99" s="2">
        <v>99</v>
      </c>
      <c r="B99" s="23" t="s">
        <v>154</v>
      </c>
      <c r="C99" s="2" t="s">
        <v>72</v>
      </c>
      <c r="D99" s="2">
        <v>10</v>
      </c>
      <c r="E99" s="3"/>
      <c r="F99" s="4"/>
      <c r="G99" s="4">
        <f t="shared" si="1"/>
        <v>0</v>
      </c>
    </row>
    <row r="100" spans="1:7" ht="25.5">
      <c r="A100" s="2">
        <v>100</v>
      </c>
      <c r="B100" s="23" t="s">
        <v>204</v>
      </c>
      <c r="C100" s="2" t="s">
        <v>8</v>
      </c>
      <c r="D100" s="2">
        <v>50</v>
      </c>
      <c r="E100" s="3"/>
      <c r="F100" s="4"/>
      <c r="G100" s="4">
        <f t="shared" si="1"/>
        <v>0</v>
      </c>
    </row>
    <row r="101" spans="1:7">
      <c r="A101" s="2">
        <v>101</v>
      </c>
      <c r="B101" s="23" t="s">
        <v>152</v>
      </c>
      <c r="C101" s="2" t="s">
        <v>8</v>
      </c>
      <c r="D101" s="2">
        <v>100</v>
      </c>
      <c r="E101" s="3"/>
      <c r="F101" s="4"/>
      <c r="G101" s="4">
        <f t="shared" si="1"/>
        <v>0</v>
      </c>
    </row>
    <row r="102" spans="1:7">
      <c r="A102" s="10"/>
      <c r="B102" s="40" t="s">
        <v>159</v>
      </c>
      <c r="C102" s="41"/>
      <c r="D102" s="41"/>
      <c r="E102" s="42"/>
      <c r="F102" s="28"/>
      <c r="G102" s="11">
        <f>SUM(G2:G101)</f>
        <v>0</v>
      </c>
    </row>
  </sheetData>
  <mergeCells count="1">
    <mergeCell ref="B102:E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tonery</vt:lpstr>
      <vt:lpstr>art biur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Gonciarz</dc:creator>
  <cp:lastModifiedBy>AdminOHP</cp:lastModifiedBy>
  <cp:lastPrinted>2019-02-22T09:06:07Z</cp:lastPrinted>
  <dcterms:created xsi:type="dcterms:W3CDTF">2016-02-25T13:13:11Z</dcterms:created>
  <dcterms:modified xsi:type="dcterms:W3CDTF">2019-03-06T08:26:28Z</dcterms:modified>
</cp:coreProperties>
</file>